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240" windowHeight="6090"/>
  </bookViews>
  <sheets>
    <sheet name="SvZ+codes" sheetId="9" r:id="rId1"/>
  </sheets>
  <calcPr calcId="145621"/>
</workbook>
</file>

<file path=xl/calcChain.xml><?xml version="1.0" encoding="utf-8"?>
<calcChain xmlns="http://schemas.openxmlformats.org/spreadsheetml/2006/main">
  <c r="A10" i="9" l="1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</calcChain>
</file>

<file path=xl/sharedStrings.xml><?xml version="1.0" encoding="utf-8"?>
<sst xmlns="http://schemas.openxmlformats.org/spreadsheetml/2006/main" count="305" uniqueCount="238">
  <si>
    <t>Sportblessures</t>
  </si>
  <si>
    <t>Arbeidsongevallen</t>
  </si>
  <si>
    <t>Zoönosen</t>
  </si>
  <si>
    <t>Autisme</t>
  </si>
  <si>
    <t>Baarmoederhalskanker</t>
  </si>
  <si>
    <t>Influenza</t>
  </si>
  <si>
    <t>AIDS en hiv-infectie</t>
  </si>
  <si>
    <t>ADHD</t>
  </si>
  <si>
    <t>Gedragsstoornissen</t>
  </si>
  <si>
    <t>Osteoporose</t>
  </si>
  <si>
    <t>Ziekte van Parkinson</t>
  </si>
  <si>
    <t>Huidkanker</t>
  </si>
  <si>
    <t>Prostaatkanker</t>
  </si>
  <si>
    <t>Epilepsie</t>
  </si>
  <si>
    <t>Downsyndroom</t>
  </si>
  <si>
    <t>Hartstilstand</t>
  </si>
  <si>
    <t>Stemmingsstoornissen</t>
  </si>
  <si>
    <t>Angststoornissen</t>
  </si>
  <si>
    <t>Hartritmestoornissen</t>
  </si>
  <si>
    <t>Borstkanker (Vrouw)</t>
  </si>
  <si>
    <t>Dikke darmkanker</t>
  </si>
  <si>
    <t>Migraine</t>
  </si>
  <si>
    <t>Contacteczeem</t>
  </si>
  <si>
    <t>Schizofrenie</t>
  </si>
  <si>
    <t>Gehoorstoornissen</t>
  </si>
  <si>
    <t>Hartfalen</t>
  </si>
  <si>
    <t>Perifere artrose</t>
  </si>
  <si>
    <t>Vroeggeboorten</t>
  </si>
  <si>
    <t>Longkanker</t>
  </si>
  <si>
    <t>COPD</t>
  </si>
  <si>
    <t>Nek- en rugklachten</t>
  </si>
  <si>
    <t>Verkeersongevallen</t>
  </si>
  <si>
    <t>Gebitsafwijkingen</t>
  </si>
  <si>
    <t>Diabetes</t>
  </si>
  <si>
    <t>Astma</t>
  </si>
  <si>
    <t>Beroerte</t>
  </si>
  <si>
    <t>Verstandelijke handicap</t>
  </si>
  <si>
    <t>Dementie (inclusief alzheimer)</t>
  </si>
  <si>
    <t>Coronaire hartziekten</t>
  </si>
  <si>
    <t>Infecties van de onderste luchtwegen</t>
  </si>
  <si>
    <t>Zelftoegebracht letsel</t>
  </si>
  <si>
    <t>Constitutioneel eczeem</t>
  </si>
  <si>
    <t>Aangeboren afwijkingen van het hartvaatstelsel</t>
  </si>
  <si>
    <t>Infectieziekten van het maagdarmkanaal</t>
  </si>
  <si>
    <t>Aandoeningen van het endocard/klepafwijkingen</t>
  </si>
  <si>
    <t>Nierinsufficiëntie (acuut en chronisch) / nierfalen</t>
  </si>
  <si>
    <t>Non-Hodgkin lymfomen (NHL)</t>
  </si>
  <si>
    <t>VTV-Gezichtsstoornissen</t>
  </si>
  <si>
    <t>Reumatoïde artritis (RA)</t>
  </si>
  <si>
    <t>Letsel als gevolg van geweld</t>
  </si>
  <si>
    <t>Persoonlijkheidsstoornissen</t>
  </si>
  <si>
    <t>Ziekten in het Rijksvaccinatieprogramma</t>
  </si>
  <si>
    <t>Burn-out (overspannen, surmenage, aanpassingsstoornis, stressgerelateerde stoornis)</t>
  </si>
  <si>
    <t>Ziekenhuisinfecties en antimicrobieleresistentie</t>
  </si>
  <si>
    <t>ICD9_code</t>
  </si>
  <si>
    <t>ICD10_code</t>
  </si>
  <si>
    <t>ICPC_code</t>
  </si>
  <si>
    <t>Infectieuze en parasitaire ziekten</t>
  </si>
  <si>
    <t>001-009</t>
  </si>
  <si>
    <t>A00-A09</t>
  </si>
  <si>
    <t>D11, D70, D73</t>
  </si>
  <si>
    <t>032-033, 037, 045, 046.2, 055-056, 072, 138, 771.0</t>
  </si>
  <si>
    <t>A33-A37, A80, A81.1, B05-B06, B26, B91, P35.0</t>
  </si>
  <si>
    <t>A71, A74, D71, N70, N72, R71</t>
  </si>
  <si>
    <t>n/a</t>
  </si>
  <si>
    <t>042-044, 795.8</t>
  </si>
  <si>
    <t>B20-B24, Z21</t>
  </si>
  <si>
    <t>B90</t>
  </si>
  <si>
    <t>Nieuwvormingen</t>
  </si>
  <si>
    <t>153-154</t>
  </si>
  <si>
    <t>C18-C21</t>
  </si>
  <si>
    <t>D75</t>
  </si>
  <si>
    <t>162</t>
  </si>
  <si>
    <t>C33-C34</t>
  </si>
  <si>
    <t>R84</t>
  </si>
  <si>
    <t>172-173</t>
  </si>
  <si>
    <t>C43-C44</t>
  </si>
  <si>
    <t>S77</t>
  </si>
  <si>
    <t>180</t>
  </si>
  <si>
    <t>C53</t>
  </si>
  <si>
    <t>X75</t>
  </si>
  <si>
    <t>185</t>
  </si>
  <si>
    <t>C61</t>
  </si>
  <si>
    <t>Y77</t>
  </si>
  <si>
    <t>Endocriene-, voedings,- stofwisselingsziekten</t>
  </si>
  <si>
    <t>250</t>
  </si>
  <si>
    <t>E10-E14</t>
  </si>
  <si>
    <t>T90</t>
  </si>
  <si>
    <t>Psychische en gedragsstoornissen</t>
  </si>
  <si>
    <t>F01-F03, G30</t>
  </si>
  <si>
    <t>P70</t>
  </si>
  <si>
    <t>296, 298.0, 300.4, 301.1, 311</t>
  </si>
  <si>
    <t>F30-F34, F38-F39</t>
  </si>
  <si>
    <t>P73, P76</t>
  </si>
  <si>
    <t>295</t>
  </si>
  <si>
    <t>F20</t>
  </si>
  <si>
    <t>P72</t>
  </si>
  <si>
    <t>299.0</t>
  </si>
  <si>
    <t>F84.0</t>
  </si>
  <si>
    <t>300.0, 300.2-300.3, 308.3, 309.81</t>
  </si>
  <si>
    <t>F40-F42, F43.0-F43.1</t>
  </si>
  <si>
    <t>P74</t>
  </si>
  <si>
    <t>301</t>
  </si>
  <si>
    <t>F60.2-F60.3</t>
  </si>
  <si>
    <t>P80</t>
  </si>
  <si>
    <t>312</t>
  </si>
  <si>
    <t>F91</t>
  </si>
  <si>
    <t>P22</t>
  </si>
  <si>
    <t>317-319, 758.0</t>
  </si>
  <si>
    <t>F70-F79</t>
  </si>
  <si>
    <t>P85</t>
  </si>
  <si>
    <t>Ziekten van zenuwstelsel en zintuigen</t>
  </si>
  <si>
    <t>332</t>
  </si>
  <si>
    <t>G20-G22</t>
  </si>
  <si>
    <t>N87</t>
  </si>
  <si>
    <t>345</t>
  </si>
  <si>
    <t>G40-G41</t>
  </si>
  <si>
    <t>N88</t>
  </si>
  <si>
    <t>362.0, 362.5, 365, 366</t>
  </si>
  <si>
    <t>H25-H26, H28.0-H28.2, H35.0, H36.0, H40, H42</t>
  </si>
  <si>
    <t>F84, F92-F93, R83</t>
  </si>
  <si>
    <t>388.01, 388.1-388.2, 389, 744.0</t>
  </si>
  <si>
    <t>H83.3, H90-H91, Q16</t>
  </si>
  <si>
    <t>H84-H86</t>
  </si>
  <si>
    <t>Ziekten van hart- en vaatstelsel</t>
  </si>
  <si>
    <t>394-397, 424, V42.2, V43.3</t>
  </si>
  <si>
    <t>I05-I08, I34-I39, T82.0, Z95.2-Z95.4</t>
  </si>
  <si>
    <t>K70-K71, K83</t>
  </si>
  <si>
    <t>428</t>
  </si>
  <si>
    <t>I50</t>
  </si>
  <si>
    <t>K77</t>
  </si>
  <si>
    <t>410-414</t>
  </si>
  <si>
    <t>I20-I25</t>
  </si>
  <si>
    <t>K74-K76</t>
  </si>
  <si>
    <t>427.0-427.4, 427.6-427.9</t>
  </si>
  <si>
    <t>I47-I49</t>
  </si>
  <si>
    <t>K78-K80</t>
  </si>
  <si>
    <t>430-438</t>
  </si>
  <si>
    <t>G45, I60-I69</t>
  </si>
  <si>
    <t>K89-K90</t>
  </si>
  <si>
    <t>Ziekten van ademhalingsstelsel</t>
  </si>
  <si>
    <t>466, 480-486, 507.0</t>
  </si>
  <si>
    <t>A48.1, J12-J18, J20-J22, J69.0</t>
  </si>
  <si>
    <t>R78, R81</t>
  </si>
  <si>
    <t>487</t>
  </si>
  <si>
    <t>J10-J11</t>
  </si>
  <si>
    <t>R80</t>
  </si>
  <si>
    <t>490-492, 496</t>
  </si>
  <si>
    <t>J40-J44</t>
  </si>
  <si>
    <t>R91, R95</t>
  </si>
  <si>
    <t>493</t>
  </si>
  <si>
    <t>J45-J46</t>
  </si>
  <si>
    <t>R96</t>
  </si>
  <si>
    <t>Ziekten van het spijsverteringsstelsel</t>
  </si>
  <si>
    <t>521.0, 521.2, 523</t>
  </si>
  <si>
    <t>K02, K03.2, K05</t>
  </si>
  <si>
    <t>D82</t>
  </si>
  <si>
    <t>Ziekten van huid en onderhuids bindweefsel</t>
  </si>
  <si>
    <t>691</t>
  </si>
  <si>
    <t>L20</t>
  </si>
  <si>
    <t>S87</t>
  </si>
  <si>
    <t>692</t>
  </si>
  <si>
    <t>L23-L25</t>
  </si>
  <si>
    <t>S88</t>
  </si>
  <si>
    <t>Ziekten van spieren, beenderen en bindweefsel</t>
  </si>
  <si>
    <t>714</t>
  </si>
  <si>
    <t>M05-M06, M08.0</t>
  </si>
  <si>
    <t>L88</t>
  </si>
  <si>
    <t>715</t>
  </si>
  <si>
    <t>M15-M19</t>
  </si>
  <si>
    <t>L89-L91</t>
  </si>
  <si>
    <t>720-724</t>
  </si>
  <si>
    <t>M45-M48, M50-M51, M53-M54</t>
  </si>
  <si>
    <t>L01-L03, L83-L84, L86</t>
  </si>
  <si>
    <t>733.0-733.1</t>
  </si>
  <si>
    <t>M80-M82</t>
  </si>
  <si>
    <t>L95</t>
  </si>
  <si>
    <t>Ziekten van urogenitaal stelsel</t>
  </si>
  <si>
    <t>Bepaalde aandoeningen die hun oorsprong hebben in de perinatale periode</t>
  </si>
  <si>
    <t>765</t>
  </si>
  <si>
    <t>P07</t>
  </si>
  <si>
    <t>A93</t>
  </si>
  <si>
    <t>Congenitale afwijkingen, misvormingen en chromosoomafwijkingen</t>
  </si>
  <si>
    <t>745-747</t>
  </si>
  <si>
    <t>Q20-Q28</t>
  </si>
  <si>
    <t>K73</t>
  </si>
  <si>
    <t>758.0</t>
  </si>
  <si>
    <t>Q90</t>
  </si>
  <si>
    <t>Ongevalsletsel, vergiftigingen en bepaalde gevolgen van externe oorzaken</t>
  </si>
  <si>
    <t>E800-E826, E829-E848, E929.0-E929.1</t>
  </si>
  <si>
    <t>V01-V79, V81-V99, Y85</t>
  </si>
  <si>
    <t>E950-E959</t>
  </si>
  <si>
    <t>X60-X84, Y87.0</t>
  </si>
  <si>
    <t>E960-E969</t>
  </si>
  <si>
    <t>403-404, 583.6-583.7, 584-586</t>
  </si>
  <si>
    <t>I12.0, I13.1-I13.2, N17-N19</t>
  </si>
  <si>
    <t>P15, P19</t>
  </si>
  <si>
    <t>314</t>
  </si>
  <si>
    <t>F90</t>
  </si>
  <si>
    <t>P21</t>
  </si>
  <si>
    <t>relatie met meerdere ICD10 hoofdgroepen</t>
  </si>
  <si>
    <t>174</t>
  </si>
  <si>
    <t>C50</t>
  </si>
  <si>
    <t>X76</t>
  </si>
  <si>
    <t>346</t>
  </si>
  <si>
    <t>G43</t>
  </si>
  <si>
    <t>N89</t>
  </si>
  <si>
    <t>300.5</t>
  </si>
  <si>
    <t>F48.0, Z73.0</t>
  </si>
  <si>
    <t>427.5</t>
  </si>
  <si>
    <t>I46</t>
  </si>
  <si>
    <t>E880-E886, E888</t>
  </si>
  <si>
    <t>W00-W19</t>
  </si>
  <si>
    <t>Complicaties zwangerschap, bevalling of kraambed</t>
  </si>
  <si>
    <t>P19</t>
  </si>
  <si>
    <t>F11-F16, F18-F19, P04.4, P96.1, T40.0-T40.1, T40.3-T40.9, X42, X62, Y12</t>
  </si>
  <si>
    <t>E24.4, F10, G31.2, G72.1, I42.6, K29.2, K70, K86.0, O35.4, P04.3, Q86.0, T51, X45, X65, Y15</t>
  </si>
  <si>
    <t xml:space="preserve">C82-C85, C88, </t>
  </si>
  <si>
    <t>290.0-290.4, 294.1 331.0</t>
  </si>
  <si>
    <t>X85-Y09, Y87.1</t>
  </si>
  <si>
    <t xml:space="preserve">Aandoeningen gerelateerd aan  alcohol </t>
  </si>
  <si>
    <t>Aandoeningen gerelateerd aan drugs</t>
  </si>
  <si>
    <t>292, 304, 305.2-305.9, 760.72-760.73</t>
  </si>
  <si>
    <t>291, 303, 305.0, 425.5, 535.3, 571.0-571.3,  760.71, 980</t>
  </si>
  <si>
    <t>200, 202</t>
  </si>
  <si>
    <t>ICD-Hoofdgroep</t>
  </si>
  <si>
    <t>Laag geboorte gewicht</t>
  </si>
  <si>
    <t>Omschrijving ziekte</t>
  </si>
  <si>
    <t>Gebruikte coderingen</t>
  </si>
  <si>
    <t>Voor iedere ziekte zijn de gebruikte coderingen weergegeven. Bij enkele, vooral nieuwe, ziekten moet dit nog overlegd worden met de inhoudelijk deskundige.</t>
  </si>
  <si>
    <t>Deze lijst van ziekten wordt besproken in het rapport: "Nieuwe selectie van ziekten voor het monitoren van de volksgezondheid" (RIVM-rapportnummer 010003004/2013).</t>
  </si>
  <si>
    <t>Nummer</t>
  </si>
  <si>
    <t>Omschrijving</t>
  </si>
  <si>
    <t>630-676</t>
  </si>
  <si>
    <t>O00-O99</t>
  </si>
  <si>
    <t>Met betrekking tot de codes moet nog overlegd worden met een inhoudelijk deskundige</t>
  </si>
  <si>
    <t>Privé-ongevallen</t>
  </si>
  <si>
    <t>Overzicht van alle ziekten die geslecteerd zijn voor de VTV-2014 en Nationaal Kompas Volksgezondheid.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</si>
</sst>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4" fillId="0" borderId="0" xfId="0" applyFont="1"/>
    <xf numFmtId="3" fontId="0" fillId="0" borderId="0" xfId="0" applyNumberFormat="1"/>
    <xf numFmtId="0" fontId="5" fillId="0" borderId="1" xfId="1" applyFont="1" applyFill="1" applyBorder="1" applyAlignment="1">
      <alignment horizontal="right" wrapText="1"/>
    </xf>
    <xf numFmtId="0" fontId="6" fillId="0" borderId="1" xfId="1" applyFont="1" applyFill="1" applyBorder="1" applyAlignment="1">
      <alignment horizontal="right" wrapText="1"/>
    </xf>
    <xf numFmtId="0" fontId="5" fillId="0" borderId="0" xfId="1" applyFont="1" applyFill="1" applyBorder="1" applyAlignment="1">
      <alignment horizontal="right" wrapText="1"/>
    </xf>
    <xf numFmtId="0" fontId="6" fillId="0" borderId="0" xfId="1" applyFont="1" applyFill="1" applyBorder="1" applyAlignment="1">
      <alignment horizontal="right" wrapText="1"/>
    </xf>
    <xf numFmtId="0" fontId="4" fillId="0" borderId="1" xfId="0" applyFont="1" applyBorder="1"/>
    <xf numFmtId="0" fontId="1" fillId="0" borderId="0" xfId="0" applyFont="1"/>
    <xf numFmtId="0" fontId="4" fillId="0" borderId="0" xfId="0" applyFont="1" applyAlignment="1">
      <alignment horizontal="left"/>
    </xf>
  </cellXfs>
  <cellStyles count="2">
    <cellStyle name="Normal" xfId="0" builtinId="0"/>
    <cellStyle name="Normal_groslijs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7"/>
  <sheetViews>
    <sheetView tabSelected="1" workbookViewId="0"/>
  </sheetViews>
  <sheetFormatPr defaultRowHeight="12.75" x14ac:dyDescent="0.2"/>
  <cols>
    <col min="1" max="1" width="8.140625" customWidth="1"/>
    <col min="2" max="2" width="12.42578125" customWidth="1"/>
    <col min="3" max="3" width="65.28515625" customWidth="1"/>
    <col min="4" max="4" width="58.85546875" customWidth="1"/>
    <col min="5" max="5" width="49.28515625" customWidth="1"/>
    <col min="6" max="6" width="25.28515625" customWidth="1"/>
    <col min="7" max="7" width="27.85546875" customWidth="1"/>
  </cols>
  <sheetData>
    <row r="1" spans="1:37" x14ac:dyDescent="0.2">
      <c r="A1" s="1" t="s">
        <v>237</v>
      </c>
    </row>
    <row r="2" spans="1:37" x14ac:dyDescent="0.2">
      <c r="A2" s="1" t="s">
        <v>229</v>
      </c>
    </row>
    <row r="3" spans="1:37" x14ac:dyDescent="0.2">
      <c r="A3" s="1" t="s">
        <v>230</v>
      </c>
    </row>
    <row r="7" spans="1:37" x14ac:dyDescent="0.2">
      <c r="B7" s="1" t="s">
        <v>225</v>
      </c>
      <c r="E7" s="1" t="s">
        <v>228</v>
      </c>
    </row>
    <row r="8" spans="1:37" x14ac:dyDescent="0.2">
      <c r="A8" s="9" t="s">
        <v>231</v>
      </c>
      <c r="B8" s="9" t="s">
        <v>231</v>
      </c>
      <c r="C8" s="1" t="s">
        <v>232</v>
      </c>
      <c r="D8" s="1" t="s">
        <v>227</v>
      </c>
      <c r="E8" s="1" t="s">
        <v>54</v>
      </c>
      <c r="F8" s="1" t="s">
        <v>55</v>
      </c>
      <c r="G8" s="1" t="s">
        <v>56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7"/>
      <c r="AH8" s="7"/>
      <c r="AI8" s="1"/>
      <c r="AJ8" s="7"/>
      <c r="AK8" s="1"/>
    </row>
    <row r="9" spans="1:37" x14ac:dyDescent="0.2">
      <c r="A9">
        <v>1</v>
      </c>
      <c r="B9">
        <v>1</v>
      </c>
      <c r="C9" t="s">
        <v>57</v>
      </c>
      <c r="D9" t="s">
        <v>43</v>
      </c>
      <c r="E9" t="s">
        <v>58</v>
      </c>
      <c r="F9" t="s">
        <v>59</v>
      </c>
      <c r="G9" t="s">
        <v>60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5"/>
      <c r="AH9" s="5"/>
      <c r="AI9" s="2"/>
      <c r="AJ9" s="6"/>
    </row>
    <row r="10" spans="1:37" x14ac:dyDescent="0.2">
      <c r="A10">
        <f>1+A9</f>
        <v>2</v>
      </c>
      <c r="B10">
        <v>1</v>
      </c>
      <c r="C10" t="s">
        <v>57</v>
      </c>
      <c r="D10" t="s">
        <v>51</v>
      </c>
      <c r="E10" t="s">
        <v>61</v>
      </c>
      <c r="F10" t="s">
        <v>62</v>
      </c>
      <c r="G10" t="s">
        <v>63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3"/>
      <c r="AH10" s="3"/>
      <c r="AI10" s="2"/>
      <c r="AJ10" s="4"/>
    </row>
    <row r="11" spans="1:37" x14ac:dyDescent="0.2">
      <c r="A11">
        <f t="shared" ref="A11:A67" si="0">1+A10</f>
        <v>3</v>
      </c>
      <c r="B11">
        <v>1</v>
      </c>
      <c r="C11" t="s">
        <v>57</v>
      </c>
      <c r="D11" t="s">
        <v>6</v>
      </c>
      <c r="E11" t="s">
        <v>65</v>
      </c>
      <c r="F11" t="s">
        <v>66</v>
      </c>
      <c r="G11" t="s">
        <v>67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3"/>
      <c r="AH11" s="3"/>
      <c r="AI11" s="2"/>
      <c r="AJ11" s="4"/>
    </row>
    <row r="12" spans="1:37" x14ac:dyDescent="0.2">
      <c r="A12">
        <f t="shared" si="0"/>
        <v>4</v>
      </c>
      <c r="B12">
        <v>1</v>
      </c>
      <c r="C12" t="s">
        <v>200</v>
      </c>
      <c r="D12" t="s">
        <v>2</v>
      </c>
      <c r="E12" t="s">
        <v>64</v>
      </c>
      <c r="F12" t="s">
        <v>64</v>
      </c>
      <c r="G12" t="s">
        <v>64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3"/>
      <c r="AH12" s="3"/>
      <c r="AI12" s="2"/>
      <c r="AJ12" s="4"/>
    </row>
    <row r="13" spans="1:37" x14ac:dyDescent="0.2">
      <c r="A13">
        <f t="shared" si="0"/>
        <v>5</v>
      </c>
      <c r="B13">
        <v>1</v>
      </c>
      <c r="C13" t="s">
        <v>200</v>
      </c>
      <c r="D13" t="s">
        <v>53</v>
      </c>
      <c r="E13" t="s">
        <v>64</v>
      </c>
      <c r="F13" t="s">
        <v>64</v>
      </c>
      <c r="G13" t="s">
        <v>64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3"/>
      <c r="AH13" s="3"/>
      <c r="AI13" s="2"/>
      <c r="AJ13" s="4"/>
    </row>
    <row r="14" spans="1:37" x14ac:dyDescent="0.2">
      <c r="A14">
        <f t="shared" si="0"/>
        <v>6</v>
      </c>
      <c r="B14">
        <v>2</v>
      </c>
      <c r="C14" t="s">
        <v>68</v>
      </c>
      <c r="D14" t="s">
        <v>20</v>
      </c>
      <c r="E14" t="s">
        <v>69</v>
      </c>
      <c r="F14" t="s">
        <v>70</v>
      </c>
      <c r="G14" t="s">
        <v>71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3"/>
      <c r="AH14" s="3"/>
      <c r="AI14" s="2"/>
      <c r="AJ14" s="4"/>
    </row>
    <row r="15" spans="1:37" x14ac:dyDescent="0.2">
      <c r="A15">
        <f t="shared" si="0"/>
        <v>7</v>
      </c>
      <c r="B15">
        <v>2</v>
      </c>
      <c r="C15" t="s">
        <v>68</v>
      </c>
      <c r="D15" t="s">
        <v>28</v>
      </c>
      <c r="E15" t="s">
        <v>72</v>
      </c>
      <c r="F15" t="s">
        <v>73</v>
      </c>
      <c r="G15" t="s">
        <v>74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3"/>
      <c r="AH15" s="3"/>
      <c r="AI15" s="2"/>
      <c r="AJ15" s="4"/>
    </row>
    <row r="16" spans="1:37" x14ac:dyDescent="0.2">
      <c r="A16">
        <f t="shared" si="0"/>
        <v>8</v>
      </c>
      <c r="B16">
        <v>2</v>
      </c>
      <c r="C16" t="s">
        <v>68</v>
      </c>
      <c r="D16" t="s">
        <v>11</v>
      </c>
      <c r="E16" t="s">
        <v>75</v>
      </c>
      <c r="F16" t="s">
        <v>76</v>
      </c>
      <c r="G16" t="s">
        <v>77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3"/>
      <c r="AH16" s="3"/>
      <c r="AI16" s="2"/>
      <c r="AJ16" s="4"/>
    </row>
    <row r="17" spans="1:36" x14ac:dyDescent="0.2">
      <c r="A17">
        <f t="shared" si="0"/>
        <v>9</v>
      </c>
      <c r="B17">
        <v>2</v>
      </c>
      <c r="C17" t="s">
        <v>68</v>
      </c>
      <c r="D17" t="s">
        <v>4</v>
      </c>
      <c r="E17" t="s">
        <v>78</v>
      </c>
      <c r="F17" t="s">
        <v>79</v>
      </c>
      <c r="G17" t="s">
        <v>80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3"/>
      <c r="AH17" s="3"/>
      <c r="AI17" s="2"/>
      <c r="AJ17" s="4"/>
    </row>
    <row r="18" spans="1:36" x14ac:dyDescent="0.2">
      <c r="A18">
        <f t="shared" si="0"/>
        <v>10</v>
      </c>
      <c r="B18">
        <v>2</v>
      </c>
      <c r="C18" t="s">
        <v>68</v>
      </c>
      <c r="D18" t="s">
        <v>12</v>
      </c>
      <c r="E18" t="s">
        <v>81</v>
      </c>
      <c r="F18" t="s">
        <v>82</v>
      </c>
      <c r="G18" t="s">
        <v>83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3"/>
      <c r="AH18" s="3"/>
      <c r="AI18" s="2"/>
      <c r="AJ18" s="4"/>
    </row>
    <row r="19" spans="1:36" x14ac:dyDescent="0.2">
      <c r="A19">
        <f t="shared" si="0"/>
        <v>11</v>
      </c>
      <c r="B19">
        <v>2</v>
      </c>
      <c r="C19" t="s">
        <v>68</v>
      </c>
      <c r="D19" t="s">
        <v>46</v>
      </c>
      <c r="E19" s="8" t="s">
        <v>224</v>
      </c>
      <c r="F19" t="s">
        <v>217</v>
      </c>
      <c r="G19" t="s">
        <v>64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3"/>
      <c r="AH19" s="3"/>
      <c r="AI19" s="2"/>
      <c r="AJ19" s="4"/>
    </row>
    <row r="20" spans="1:36" x14ac:dyDescent="0.2">
      <c r="A20">
        <f t="shared" si="0"/>
        <v>12</v>
      </c>
      <c r="B20">
        <v>2</v>
      </c>
      <c r="C20" t="s">
        <v>68</v>
      </c>
      <c r="D20" t="s">
        <v>19</v>
      </c>
      <c r="E20" t="s">
        <v>201</v>
      </c>
      <c r="F20" t="s">
        <v>202</v>
      </c>
      <c r="G20" t="s">
        <v>203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3"/>
      <c r="AH20" s="3"/>
      <c r="AI20" s="2"/>
      <c r="AJ20" s="4"/>
    </row>
    <row r="21" spans="1:36" x14ac:dyDescent="0.2">
      <c r="A21">
        <f t="shared" si="0"/>
        <v>13</v>
      </c>
      <c r="B21">
        <v>3</v>
      </c>
      <c r="C21" t="s">
        <v>84</v>
      </c>
      <c r="D21" t="s">
        <v>33</v>
      </c>
      <c r="E21" t="s">
        <v>85</v>
      </c>
      <c r="F21" t="s">
        <v>86</v>
      </c>
      <c r="G21" t="s">
        <v>87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3"/>
      <c r="AH21" s="3"/>
      <c r="AI21" s="2"/>
      <c r="AJ21" s="4"/>
    </row>
    <row r="22" spans="1:36" x14ac:dyDescent="0.2">
      <c r="A22">
        <f t="shared" si="0"/>
        <v>14</v>
      </c>
      <c r="B22">
        <v>5</v>
      </c>
      <c r="C22" t="s">
        <v>88</v>
      </c>
      <c r="D22" t="s">
        <v>37</v>
      </c>
      <c r="E22" t="s">
        <v>218</v>
      </c>
      <c r="F22" t="s">
        <v>89</v>
      </c>
      <c r="G22" t="s">
        <v>90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3"/>
      <c r="AH22" s="3"/>
      <c r="AI22" s="2"/>
      <c r="AJ22" s="4"/>
    </row>
    <row r="23" spans="1:36" x14ac:dyDescent="0.2">
      <c r="A23">
        <f t="shared" si="0"/>
        <v>15</v>
      </c>
      <c r="B23">
        <v>5</v>
      </c>
      <c r="C23" t="s">
        <v>88</v>
      </c>
      <c r="D23" t="s">
        <v>16</v>
      </c>
      <c r="E23" t="s">
        <v>91</v>
      </c>
      <c r="F23" t="s">
        <v>92</v>
      </c>
      <c r="G23" t="s">
        <v>93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3"/>
      <c r="AH23" s="3"/>
      <c r="AI23" s="2"/>
      <c r="AJ23" s="4"/>
    </row>
    <row r="24" spans="1:36" x14ac:dyDescent="0.2">
      <c r="A24">
        <f t="shared" si="0"/>
        <v>16</v>
      </c>
      <c r="B24">
        <v>5</v>
      </c>
      <c r="C24" t="s">
        <v>88</v>
      </c>
      <c r="D24" t="s">
        <v>23</v>
      </c>
      <c r="E24" t="s">
        <v>94</v>
      </c>
      <c r="F24" t="s">
        <v>95</v>
      </c>
      <c r="G24" t="s">
        <v>96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3"/>
      <c r="AH24" s="3"/>
      <c r="AI24" s="2"/>
      <c r="AJ24" s="4"/>
    </row>
    <row r="25" spans="1:36" x14ac:dyDescent="0.2">
      <c r="A25">
        <f t="shared" si="0"/>
        <v>17</v>
      </c>
      <c r="B25">
        <v>5</v>
      </c>
      <c r="C25" t="s">
        <v>88</v>
      </c>
      <c r="D25" t="s">
        <v>3</v>
      </c>
      <c r="E25" t="s">
        <v>97</v>
      </c>
      <c r="F25" t="s">
        <v>98</v>
      </c>
      <c r="G25" t="s">
        <v>64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3"/>
      <c r="AH25" s="3"/>
      <c r="AI25" s="2"/>
      <c r="AJ25" s="4"/>
    </row>
    <row r="26" spans="1:36" x14ac:dyDescent="0.2">
      <c r="A26">
        <f t="shared" si="0"/>
        <v>18</v>
      </c>
      <c r="B26">
        <v>5</v>
      </c>
      <c r="C26" t="s">
        <v>88</v>
      </c>
      <c r="D26" t="s">
        <v>17</v>
      </c>
      <c r="E26" t="s">
        <v>99</v>
      </c>
      <c r="F26" t="s">
        <v>100</v>
      </c>
      <c r="G26" t="s">
        <v>101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3"/>
      <c r="AH26" s="3"/>
      <c r="AI26" s="2"/>
      <c r="AJ26" s="4"/>
    </row>
    <row r="27" spans="1:36" x14ac:dyDescent="0.2">
      <c r="A27">
        <f t="shared" si="0"/>
        <v>19</v>
      </c>
      <c r="B27">
        <v>5</v>
      </c>
      <c r="C27" t="s">
        <v>88</v>
      </c>
      <c r="D27" t="s">
        <v>50</v>
      </c>
      <c r="E27" t="s">
        <v>102</v>
      </c>
      <c r="F27" t="s">
        <v>103</v>
      </c>
      <c r="G27" t="s">
        <v>104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3"/>
      <c r="AH27" s="3"/>
      <c r="AI27" s="2"/>
      <c r="AJ27" s="4"/>
    </row>
    <row r="28" spans="1:36" x14ac:dyDescent="0.2">
      <c r="A28">
        <f t="shared" si="0"/>
        <v>20</v>
      </c>
      <c r="B28">
        <v>5</v>
      </c>
      <c r="C28" t="s">
        <v>88</v>
      </c>
      <c r="D28" t="s">
        <v>8</v>
      </c>
      <c r="E28" t="s">
        <v>105</v>
      </c>
      <c r="F28" t="s">
        <v>106</v>
      </c>
      <c r="G28" t="s">
        <v>107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3"/>
      <c r="AH28" s="3"/>
      <c r="AI28" s="2"/>
      <c r="AJ28" s="4"/>
    </row>
    <row r="29" spans="1:36" x14ac:dyDescent="0.2">
      <c r="A29">
        <f t="shared" si="0"/>
        <v>21</v>
      </c>
      <c r="B29">
        <v>5</v>
      </c>
      <c r="C29" t="s">
        <v>88</v>
      </c>
      <c r="D29" t="s">
        <v>36</v>
      </c>
      <c r="E29" t="s">
        <v>108</v>
      </c>
      <c r="F29" t="s">
        <v>109</v>
      </c>
      <c r="G29" t="s">
        <v>110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3"/>
      <c r="AH29" s="3"/>
      <c r="AI29" s="2"/>
      <c r="AJ29" s="4"/>
    </row>
    <row r="30" spans="1:36" x14ac:dyDescent="0.2">
      <c r="A30">
        <f t="shared" si="0"/>
        <v>22</v>
      </c>
      <c r="B30">
        <v>5</v>
      </c>
      <c r="C30" t="s">
        <v>88</v>
      </c>
      <c r="D30" t="s">
        <v>220</v>
      </c>
      <c r="E30" t="s">
        <v>223</v>
      </c>
      <c r="F30" t="s">
        <v>216</v>
      </c>
      <c r="G30" t="s">
        <v>196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3"/>
      <c r="AH30" s="3"/>
      <c r="AI30" s="2"/>
      <c r="AJ30" s="4"/>
    </row>
    <row r="31" spans="1:36" x14ac:dyDescent="0.2">
      <c r="A31">
        <f t="shared" si="0"/>
        <v>23</v>
      </c>
      <c r="B31">
        <v>5</v>
      </c>
      <c r="C31" t="s">
        <v>88</v>
      </c>
      <c r="D31" t="s">
        <v>221</v>
      </c>
      <c r="E31" t="s">
        <v>222</v>
      </c>
      <c r="F31" t="s">
        <v>215</v>
      </c>
      <c r="G31" t="s">
        <v>214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3"/>
      <c r="AH31" s="3"/>
      <c r="AI31" s="2"/>
      <c r="AJ31" s="4"/>
    </row>
    <row r="32" spans="1:36" x14ac:dyDescent="0.2">
      <c r="A32">
        <f t="shared" si="0"/>
        <v>24</v>
      </c>
      <c r="B32">
        <v>5</v>
      </c>
      <c r="C32" t="s">
        <v>88</v>
      </c>
      <c r="D32" t="s">
        <v>7</v>
      </c>
      <c r="E32" t="s">
        <v>197</v>
      </c>
      <c r="F32" t="s">
        <v>198</v>
      </c>
      <c r="G32" t="s">
        <v>199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3"/>
      <c r="AH32" s="3"/>
      <c r="AI32" s="2"/>
      <c r="AJ32" s="4"/>
    </row>
    <row r="33" spans="1:36" x14ac:dyDescent="0.2">
      <c r="A33">
        <f t="shared" si="0"/>
        <v>25</v>
      </c>
      <c r="B33">
        <v>5</v>
      </c>
      <c r="C33" t="s">
        <v>88</v>
      </c>
      <c r="D33" t="s">
        <v>52</v>
      </c>
      <c r="E33" t="s">
        <v>207</v>
      </c>
      <c r="F33" t="s">
        <v>208</v>
      </c>
      <c r="G33" t="s">
        <v>64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3"/>
      <c r="AH33" s="3"/>
      <c r="AI33" s="2"/>
      <c r="AJ33" s="4"/>
    </row>
    <row r="34" spans="1:36" x14ac:dyDescent="0.2">
      <c r="A34">
        <f t="shared" si="0"/>
        <v>26</v>
      </c>
      <c r="B34">
        <v>6</v>
      </c>
      <c r="C34" t="s">
        <v>111</v>
      </c>
      <c r="D34" t="s">
        <v>10</v>
      </c>
      <c r="E34" t="s">
        <v>112</v>
      </c>
      <c r="F34" t="s">
        <v>113</v>
      </c>
      <c r="G34" t="s">
        <v>114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3"/>
      <c r="AH34" s="3"/>
      <c r="AI34" s="2"/>
      <c r="AJ34" s="4"/>
    </row>
    <row r="35" spans="1:36" x14ac:dyDescent="0.2">
      <c r="A35">
        <f t="shared" si="0"/>
        <v>27</v>
      </c>
      <c r="B35">
        <v>6</v>
      </c>
      <c r="C35" t="s">
        <v>111</v>
      </c>
      <c r="D35" t="s">
        <v>13</v>
      </c>
      <c r="E35" t="s">
        <v>115</v>
      </c>
      <c r="F35" t="s">
        <v>116</v>
      </c>
      <c r="G35" t="s">
        <v>117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3"/>
      <c r="AH35" s="3"/>
      <c r="AI35" s="2"/>
      <c r="AJ35" s="4"/>
    </row>
    <row r="36" spans="1:36" x14ac:dyDescent="0.2">
      <c r="A36">
        <f t="shared" si="0"/>
        <v>28</v>
      </c>
      <c r="B36">
        <v>6</v>
      </c>
      <c r="C36" t="s">
        <v>111</v>
      </c>
      <c r="D36" t="s">
        <v>47</v>
      </c>
      <c r="E36" t="s">
        <v>118</v>
      </c>
      <c r="F36" t="s">
        <v>119</v>
      </c>
      <c r="G36" t="s">
        <v>120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3"/>
      <c r="AH36" s="3"/>
      <c r="AI36" s="2"/>
      <c r="AJ36" s="4"/>
    </row>
    <row r="37" spans="1:36" x14ac:dyDescent="0.2">
      <c r="A37">
        <f t="shared" si="0"/>
        <v>29</v>
      </c>
      <c r="B37">
        <v>6</v>
      </c>
      <c r="C37" t="s">
        <v>111</v>
      </c>
      <c r="D37" t="s">
        <v>24</v>
      </c>
      <c r="E37" t="s">
        <v>121</v>
      </c>
      <c r="F37" t="s">
        <v>122</v>
      </c>
      <c r="G37" t="s">
        <v>123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3"/>
      <c r="AH37" s="3"/>
      <c r="AI37" s="2"/>
      <c r="AJ37" s="4"/>
    </row>
    <row r="38" spans="1:36" x14ac:dyDescent="0.2">
      <c r="A38">
        <f t="shared" si="0"/>
        <v>30</v>
      </c>
      <c r="B38">
        <v>6</v>
      </c>
      <c r="C38" t="s">
        <v>111</v>
      </c>
      <c r="D38" t="s">
        <v>21</v>
      </c>
      <c r="E38" t="s">
        <v>204</v>
      </c>
      <c r="F38" t="s">
        <v>205</v>
      </c>
      <c r="G38" t="s">
        <v>206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3"/>
      <c r="AH38" s="3"/>
      <c r="AI38" s="2"/>
      <c r="AJ38" s="4"/>
    </row>
    <row r="39" spans="1:36" x14ac:dyDescent="0.2">
      <c r="A39">
        <f t="shared" si="0"/>
        <v>31</v>
      </c>
      <c r="B39">
        <v>7</v>
      </c>
      <c r="C39" t="s">
        <v>124</v>
      </c>
      <c r="D39" t="s">
        <v>44</v>
      </c>
      <c r="E39" t="s">
        <v>125</v>
      </c>
      <c r="F39" t="s">
        <v>126</v>
      </c>
      <c r="G39" t="s">
        <v>127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3"/>
      <c r="AH39" s="3"/>
      <c r="AI39" s="2"/>
      <c r="AJ39" s="4"/>
    </row>
    <row r="40" spans="1:36" x14ac:dyDescent="0.2">
      <c r="A40">
        <f t="shared" si="0"/>
        <v>32</v>
      </c>
      <c r="B40">
        <v>7</v>
      </c>
      <c r="C40" t="s">
        <v>124</v>
      </c>
      <c r="D40" t="s">
        <v>25</v>
      </c>
      <c r="E40" t="s">
        <v>128</v>
      </c>
      <c r="F40" t="s">
        <v>129</v>
      </c>
      <c r="G40" t="s">
        <v>130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"/>
      <c r="AH40" s="3"/>
      <c r="AI40" s="2"/>
      <c r="AJ40" s="4"/>
    </row>
    <row r="41" spans="1:36" x14ac:dyDescent="0.2">
      <c r="A41">
        <f t="shared" si="0"/>
        <v>33</v>
      </c>
      <c r="B41">
        <v>7</v>
      </c>
      <c r="C41" t="s">
        <v>124</v>
      </c>
      <c r="D41" t="s">
        <v>38</v>
      </c>
      <c r="E41" t="s">
        <v>131</v>
      </c>
      <c r="F41" t="s">
        <v>132</v>
      </c>
      <c r="G41" t="s">
        <v>133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3"/>
      <c r="AH41" s="3"/>
      <c r="AI41" s="2"/>
      <c r="AJ41" s="4"/>
    </row>
    <row r="42" spans="1:36" x14ac:dyDescent="0.2">
      <c r="A42">
        <f t="shared" si="0"/>
        <v>34</v>
      </c>
      <c r="B42">
        <v>7</v>
      </c>
      <c r="C42" t="s">
        <v>124</v>
      </c>
      <c r="D42" t="s">
        <v>18</v>
      </c>
      <c r="E42" t="s">
        <v>134</v>
      </c>
      <c r="F42" t="s">
        <v>135</v>
      </c>
      <c r="G42" t="s">
        <v>136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3"/>
      <c r="AH42" s="3"/>
      <c r="AI42" s="2"/>
      <c r="AJ42" s="4"/>
    </row>
    <row r="43" spans="1:36" x14ac:dyDescent="0.2">
      <c r="A43">
        <f t="shared" si="0"/>
        <v>35</v>
      </c>
      <c r="B43">
        <v>7</v>
      </c>
      <c r="C43" t="s">
        <v>124</v>
      </c>
      <c r="D43" t="s">
        <v>35</v>
      </c>
      <c r="E43" t="s">
        <v>137</v>
      </c>
      <c r="F43" t="s">
        <v>138</v>
      </c>
      <c r="G43" t="s">
        <v>139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3"/>
      <c r="AH43" s="3"/>
      <c r="AI43" s="2"/>
      <c r="AJ43" s="4"/>
    </row>
    <row r="44" spans="1:36" x14ac:dyDescent="0.2">
      <c r="A44">
        <f t="shared" si="0"/>
        <v>36</v>
      </c>
      <c r="B44">
        <v>7</v>
      </c>
      <c r="C44" t="s">
        <v>124</v>
      </c>
      <c r="D44" t="s">
        <v>15</v>
      </c>
      <c r="E44" t="s">
        <v>209</v>
      </c>
      <c r="F44" t="s">
        <v>210</v>
      </c>
      <c r="G44" t="s">
        <v>64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3"/>
      <c r="AH44" s="3"/>
      <c r="AI44" s="2"/>
      <c r="AJ44" s="4"/>
    </row>
    <row r="45" spans="1:36" x14ac:dyDescent="0.2">
      <c r="A45">
        <f t="shared" si="0"/>
        <v>37</v>
      </c>
      <c r="B45">
        <v>8</v>
      </c>
      <c r="C45" t="s">
        <v>140</v>
      </c>
      <c r="D45" t="s">
        <v>39</v>
      </c>
      <c r="E45" t="s">
        <v>141</v>
      </c>
      <c r="F45" t="s">
        <v>142</v>
      </c>
      <c r="G45" t="s">
        <v>143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3"/>
      <c r="AH45" s="3"/>
      <c r="AI45" s="2"/>
      <c r="AJ45" s="4"/>
    </row>
    <row r="46" spans="1:36" x14ac:dyDescent="0.2">
      <c r="A46">
        <f t="shared" si="0"/>
        <v>38</v>
      </c>
      <c r="B46">
        <v>8</v>
      </c>
      <c r="C46" t="s">
        <v>140</v>
      </c>
      <c r="D46" t="s">
        <v>5</v>
      </c>
      <c r="E46" t="s">
        <v>144</v>
      </c>
      <c r="F46" t="s">
        <v>145</v>
      </c>
      <c r="G46" t="s">
        <v>146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3"/>
      <c r="AH46" s="3"/>
      <c r="AI46" s="2"/>
      <c r="AJ46" s="4"/>
    </row>
    <row r="47" spans="1:36" x14ac:dyDescent="0.2">
      <c r="A47">
        <f t="shared" si="0"/>
        <v>39</v>
      </c>
      <c r="B47">
        <v>8</v>
      </c>
      <c r="C47" t="s">
        <v>140</v>
      </c>
      <c r="D47" t="s">
        <v>29</v>
      </c>
      <c r="E47" t="s">
        <v>147</v>
      </c>
      <c r="F47" t="s">
        <v>148</v>
      </c>
      <c r="G47" t="s">
        <v>149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3"/>
      <c r="AH47" s="3"/>
      <c r="AI47" s="2"/>
      <c r="AJ47" s="4"/>
    </row>
    <row r="48" spans="1:36" x14ac:dyDescent="0.2">
      <c r="A48">
        <f t="shared" si="0"/>
        <v>40</v>
      </c>
      <c r="B48">
        <v>8</v>
      </c>
      <c r="C48" t="s">
        <v>140</v>
      </c>
      <c r="D48" t="s">
        <v>34</v>
      </c>
      <c r="E48" t="s">
        <v>150</v>
      </c>
      <c r="F48" t="s">
        <v>151</v>
      </c>
      <c r="G48" t="s">
        <v>152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3"/>
      <c r="AH48" s="3"/>
      <c r="AI48" s="2"/>
      <c r="AJ48" s="4"/>
    </row>
    <row r="49" spans="1:36" x14ac:dyDescent="0.2">
      <c r="A49">
        <f t="shared" si="0"/>
        <v>41</v>
      </c>
      <c r="B49">
        <v>9</v>
      </c>
      <c r="C49" t="s">
        <v>153</v>
      </c>
      <c r="D49" t="s">
        <v>32</v>
      </c>
      <c r="E49" t="s">
        <v>154</v>
      </c>
      <c r="F49" t="s">
        <v>155</v>
      </c>
      <c r="G49" t="s">
        <v>156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3"/>
      <c r="AH49" s="3"/>
      <c r="AI49" s="2"/>
      <c r="AJ49" s="4"/>
    </row>
    <row r="50" spans="1:36" x14ac:dyDescent="0.2">
      <c r="A50">
        <f t="shared" si="0"/>
        <v>42</v>
      </c>
      <c r="B50">
        <v>10</v>
      </c>
      <c r="C50" t="s">
        <v>177</v>
      </c>
      <c r="D50" t="s">
        <v>45</v>
      </c>
      <c r="E50" t="s">
        <v>194</v>
      </c>
      <c r="F50" t="s">
        <v>195</v>
      </c>
      <c r="G50" t="s">
        <v>64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3"/>
      <c r="AH50" s="3"/>
      <c r="AI50" s="2"/>
      <c r="AJ50" s="4"/>
    </row>
    <row r="51" spans="1:36" x14ac:dyDescent="0.2">
      <c r="A51">
        <f t="shared" si="0"/>
        <v>43</v>
      </c>
      <c r="B51">
        <v>11</v>
      </c>
      <c r="C51" s="8" t="s">
        <v>213</v>
      </c>
      <c r="D51" t="s">
        <v>213</v>
      </c>
      <c r="E51" s="8" t="s">
        <v>233</v>
      </c>
      <c r="F51" s="8" t="s">
        <v>234</v>
      </c>
      <c r="G51" t="s">
        <v>64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3"/>
      <c r="AH51" s="3"/>
      <c r="AI51" s="2"/>
      <c r="AJ51" s="4"/>
    </row>
    <row r="52" spans="1:36" x14ac:dyDescent="0.2">
      <c r="A52">
        <f t="shared" si="0"/>
        <v>44</v>
      </c>
      <c r="B52">
        <v>12</v>
      </c>
      <c r="C52" t="s">
        <v>157</v>
      </c>
      <c r="D52" t="s">
        <v>41</v>
      </c>
      <c r="E52" t="s">
        <v>158</v>
      </c>
      <c r="F52" t="s">
        <v>159</v>
      </c>
      <c r="G52" t="s">
        <v>160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3"/>
      <c r="AH52" s="3"/>
      <c r="AI52" s="2"/>
      <c r="AJ52" s="4"/>
    </row>
    <row r="53" spans="1:36" x14ac:dyDescent="0.2">
      <c r="A53">
        <f t="shared" si="0"/>
        <v>45</v>
      </c>
      <c r="B53">
        <v>12</v>
      </c>
      <c r="C53" t="s">
        <v>157</v>
      </c>
      <c r="D53" t="s">
        <v>22</v>
      </c>
      <c r="E53" t="s">
        <v>161</v>
      </c>
      <c r="F53" t="s">
        <v>162</v>
      </c>
      <c r="G53" t="s">
        <v>163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3"/>
      <c r="AH53" s="3"/>
      <c r="AI53" s="2"/>
      <c r="AJ53" s="4"/>
    </row>
    <row r="54" spans="1:36" x14ac:dyDescent="0.2">
      <c r="A54">
        <f t="shared" si="0"/>
        <v>46</v>
      </c>
      <c r="B54">
        <v>13</v>
      </c>
      <c r="C54" t="s">
        <v>164</v>
      </c>
      <c r="D54" t="s">
        <v>48</v>
      </c>
      <c r="E54" t="s">
        <v>165</v>
      </c>
      <c r="F54" t="s">
        <v>166</v>
      </c>
      <c r="G54" t="s">
        <v>167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3"/>
      <c r="AH54" s="3"/>
      <c r="AI54" s="2"/>
      <c r="AJ54" s="4"/>
    </row>
    <row r="55" spans="1:36" x14ac:dyDescent="0.2">
      <c r="A55">
        <f t="shared" si="0"/>
        <v>47</v>
      </c>
      <c r="B55">
        <v>13</v>
      </c>
      <c r="C55" t="s">
        <v>164</v>
      </c>
      <c r="D55" t="s">
        <v>26</v>
      </c>
      <c r="E55" t="s">
        <v>168</v>
      </c>
      <c r="F55" t="s">
        <v>169</v>
      </c>
      <c r="G55" t="s">
        <v>170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3"/>
      <c r="AH55" s="3"/>
      <c r="AI55" s="2"/>
      <c r="AJ55" s="4"/>
    </row>
    <row r="56" spans="1:36" x14ac:dyDescent="0.2">
      <c r="A56">
        <f t="shared" si="0"/>
        <v>48</v>
      </c>
      <c r="B56">
        <v>13</v>
      </c>
      <c r="C56" t="s">
        <v>164</v>
      </c>
      <c r="D56" t="s">
        <v>30</v>
      </c>
      <c r="E56" t="s">
        <v>171</v>
      </c>
      <c r="F56" t="s">
        <v>172</v>
      </c>
      <c r="G56" t="s">
        <v>173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3"/>
      <c r="AH56" s="3"/>
      <c r="AI56" s="2"/>
      <c r="AJ56" s="4"/>
    </row>
    <row r="57" spans="1:36" x14ac:dyDescent="0.2">
      <c r="A57">
        <f t="shared" si="0"/>
        <v>49</v>
      </c>
      <c r="B57">
        <v>13</v>
      </c>
      <c r="C57" t="s">
        <v>164</v>
      </c>
      <c r="D57" t="s">
        <v>9</v>
      </c>
      <c r="E57" t="s">
        <v>174</v>
      </c>
      <c r="F57" t="s">
        <v>175</v>
      </c>
      <c r="G57" t="s">
        <v>176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3"/>
      <c r="AH57" s="3"/>
      <c r="AI57" s="2"/>
      <c r="AJ57" s="4"/>
    </row>
    <row r="58" spans="1:36" x14ac:dyDescent="0.2">
      <c r="A58">
        <f t="shared" si="0"/>
        <v>50</v>
      </c>
      <c r="B58">
        <v>14</v>
      </c>
      <c r="C58" t="s">
        <v>182</v>
      </c>
      <c r="D58" t="s">
        <v>42</v>
      </c>
      <c r="E58" t="s">
        <v>183</v>
      </c>
      <c r="F58" t="s">
        <v>184</v>
      </c>
      <c r="G58" t="s">
        <v>185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3"/>
      <c r="AH58" s="3"/>
      <c r="AI58" s="2"/>
      <c r="AJ58" s="4"/>
    </row>
    <row r="59" spans="1:36" x14ac:dyDescent="0.2">
      <c r="A59">
        <f t="shared" si="0"/>
        <v>51</v>
      </c>
      <c r="B59">
        <v>14</v>
      </c>
      <c r="C59" t="s">
        <v>182</v>
      </c>
      <c r="D59" t="s">
        <v>14</v>
      </c>
      <c r="E59" t="s">
        <v>186</v>
      </c>
      <c r="F59" t="s">
        <v>187</v>
      </c>
      <c r="G59" t="s">
        <v>64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3"/>
      <c r="AH59" s="3"/>
      <c r="AI59" s="2"/>
      <c r="AJ59" s="4"/>
    </row>
    <row r="60" spans="1:36" x14ac:dyDescent="0.2">
      <c r="A60">
        <f t="shared" si="0"/>
        <v>52</v>
      </c>
      <c r="B60">
        <v>15</v>
      </c>
      <c r="C60" t="s">
        <v>178</v>
      </c>
      <c r="D60" t="s">
        <v>27</v>
      </c>
      <c r="E60" t="s">
        <v>179</v>
      </c>
      <c r="F60" t="s">
        <v>180</v>
      </c>
      <c r="G60" t="s">
        <v>181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3"/>
      <c r="AH60" s="3"/>
      <c r="AI60" s="2"/>
      <c r="AJ60" s="4"/>
    </row>
    <row r="61" spans="1:36" x14ac:dyDescent="0.2">
      <c r="A61">
        <f t="shared" si="0"/>
        <v>53</v>
      </c>
      <c r="B61">
        <v>15</v>
      </c>
      <c r="C61" t="s">
        <v>178</v>
      </c>
      <c r="D61" s="8" t="s">
        <v>226</v>
      </c>
      <c r="E61" s="8" t="s">
        <v>235</v>
      </c>
      <c r="F61" s="8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3"/>
      <c r="AH61" s="3"/>
      <c r="AI61" s="2"/>
      <c r="AJ61" s="4"/>
    </row>
    <row r="62" spans="1:36" x14ac:dyDescent="0.2">
      <c r="A62">
        <f t="shared" si="0"/>
        <v>54</v>
      </c>
      <c r="B62">
        <v>17</v>
      </c>
      <c r="C62" t="s">
        <v>188</v>
      </c>
      <c r="D62" t="s">
        <v>31</v>
      </c>
      <c r="E62" t="s">
        <v>189</v>
      </c>
      <c r="F62" t="s">
        <v>190</v>
      </c>
      <c r="G62" t="s">
        <v>64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3"/>
      <c r="AH62" s="3"/>
      <c r="AI62" s="2"/>
      <c r="AJ62" s="4"/>
    </row>
    <row r="63" spans="1:36" x14ac:dyDescent="0.2">
      <c r="A63">
        <f t="shared" si="0"/>
        <v>55</v>
      </c>
      <c r="B63">
        <v>17</v>
      </c>
      <c r="C63" t="s">
        <v>188</v>
      </c>
      <c r="D63" t="s">
        <v>40</v>
      </c>
      <c r="E63" t="s">
        <v>191</v>
      </c>
      <c r="F63" t="s">
        <v>192</v>
      </c>
      <c r="G63" t="s">
        <v>64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3"/>
      <c r="AH63" s="3"/>
      <c r="AI63" s="2"/>
      <c r="AJ63" s="4"/>
    </row>
    <row r="64" spans="1:36" x14ac:dyDescent="0.2">
      <c r="A64">
        <f t="shared" si="0"/>
        <v>56</v>
      </c>
      <c r="B64">
        <v>17</v>
      </c>
      <c r="C64" t="s">
        <v>188</v>
      </c>
      <c r="D64" t="s">
        <v>49</v>
      </c>
      <c r="E64" t="s">
        <v>193</v>
      </c>
      <c r="F64" t="s">
        <v>219</v>
      </c>
      <c r="G64" t="s">
        <v>64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3"/>
      <c r="AH64" s="3"/>
      <c r="AI64" s="2"/>
      <c r="AJ64" s="4"/>
    </row>
    <row r="65" spans="1:36" x14ac:dyDescent="0.2">
      <c r="A65">
        <f t="shared" si="0"/>
        <v>57</v>
      </c>
      <c r="B65">
        <v>17</v>
      </c>
      <c r="C65" t="s">
        <v>188</v>
      </c>
      <c r="D65" s="8" t="s">
        <v>236</v>
      </c>
      <c r="E65" t="s">
        <v>211</v>
      </c>
      <c r="F65" t="s">
        <v>212</v>
      </c>
      <c r="G65" t="s">
        <v>64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3"/>
      <c r="AH65" s="3"/>
      <c r="AI65" s="2"/>
      <c r="AJ65" s="4"/>
    </row>
    <row r="66" spans="1:36" x14ac:dyDescent="0.2">
      <c r="A66">
        <f t="shared" si="0"/>
        <v>58</v>
      </c>
      <c r="B66">
        <v>17</v>
      </c>
      <c r="C66" t="s">
        <v>188</v>
      </c>
      <c r="D66" t="s">
        <v>0</v>
      </c>
      <c r="E66" t="s">
        <v>64</v>
      </c>
      <c r="F66" t="s">
        <v>64</v>
      </c>
      <c r="G66" t="s">
        <v>64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3"/>
      <c r="AH66" s="3"/>
      <c r="AI66" s="2"/>
      <c r="AJ66" s="4"/>
    </row>
    <row r="67" spans="1:36" x14ac:dyDescent="0.2">
      <c r="A67">
        <f t="shared" si="0"/>
        <v>59</v>
      </c>
      <c r="B67">
        <v>17</v>
      </c>
      <c r="C67" t="s">
        <v>188</v>
      </c>
      <c r="D67" t="s">
        <v>1</v>
      </c>
      <c r="E67" t="s">
        <v>64</v>
      </c>
      <c r="F67" t="s">
        <v>64</v>
      </c>
      <c r="G67" t="s">
        <v>64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3"/>
      <c r="AH67" s="3"/>
      <c r="AI67" s="2"/>
      <c r="AJ67" s="4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SvZ+codes</vt:lpstr>
    </vt:vector>
  </TitlesOfParts>
  <Company>RIVM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poosr</dc:creator>
  <cp:lastModifiedBy>Martin Gommer</cp:lastModifiedBy>
  <cp:lastPrinted>2012-10-02T14:14:09Z</cp:lastPrinted>
  <dcterms:created xsi:type="dcterms:W3CDTF">2012-10-02T11:56:16Z</dcterms:created>
  <dcterms:modified xsi:type="dcterms:W3CDTF">2015-04-08T08:29:59Z</dcterms:modified>
</cp:coreProperties>
</file>