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4435" windowHeight="9015"/>
  </bookViews>
  <sheets>
    <sheet name="leesmij" sheetId="3" r:id="rId1"/>
    <sheet name="aanbod seh en av" sheetId="1" r:id="rId2"/>
  </sheets>
  <definedNames>
    <definedName name="_xlnm._FilterDatabase" localSheetId="1" hidden="1">'aanbod seh en av'!$A$5:$M$94</definedName>
  </definedNames>
  <calcPr calcId="145621"/>
</workbook>
</file>

<file path=xl/calcChain.xml><?xml version="1.0" encoding="utf-8"?>
<calcChain xmlns="http://schemas.openxmlformats.org/spreadsheetml/2006/main">
  <c r="L2" i="1" l="1"/>
  <c r="K2" i="1"/>
  <c r="I2" i="1" l="1"/>
  <c r="J2" i="1"/>
</calcChain>
</file>

<file path=xl/sharedStrings.xml><?xml version="1.0" encoding="utf-8"?>
<sst xmlns="http://schemas.openxmlformats.org/spreadsheetml/2006/main" count="482" uniqueCount="441">
  <si>
    <t>postcode</t>
  </si>
  <si>
    <t>pc4</t>
  </si>
  <si>
    <t>Noordwest Ziekenhuisgroep</t>
  </si>
  <si>
    <t>Noordwest Ziekenhuisgroep locatie Alkmaar</t>
  </si>
  <si>
    <t>Alkmaar</t>
  </si>
  <si>
    <t>1815 JD</t>
  </si>
  <si>
    <t>Ziekenhuisgroep Twente</t>
  </si>
  <si>
    <t>Ziekenhuisgroep Twente Almelo</t>
  </si>
  <si>
    <t>Almelo</t>
  </si>
  <si>
    <t>7609 PP</t>
  </si>
  <si>
    <t>Flevoziekenhuis</t>
  </si>
  <si>
    <t>Flevoziekenhuis Almere</t>
  </si>
  <si>
    <t>Almere</t>
  </si>
  <si>
    <t>1315 RA</t>
  </si>
  <si>
    <t>Meander Medisch Centrum</t>
  </si>
  <si>
    <t>Meander Medisch Centrum Amersfoort</t>
  </si>
  <si>
    <t>Amersfoort</t>
  </si>
  <si>
    <t>3813 TZ</t>
  </si>
  <si>
    <t>BovenIJ Ziekenhuis</t>
  </si>
  <si>
    <t>BovenIJ Ziekenhuis Amsterdam</t>
  </si>
  <si>
    <t>Amsterdam</t>
  </si>
  <si>
    <t>1034 CS</t>
  </si>
  <si>
    <t>OLVG</t>
  </si>
  <si>
    <t>OLVG locatie West Amsterdam</t>
  </si>
  <si>
    <t>1061 AE</t>
  </si>
  <si>
    <t>MC Slotervaart</t>
  </si>
  <si>
    <t>MC Slotervaart Amsterdam</t>
  </si>
  <si>
    <t>1066 EC</t>
  </si>
  <si>
    <t>OLVG locatie Oost Amsterdam</t>
  </si>
  <si>
    <t>1091 AC</t>
  </si>
  <si>
    <t>VU Medisch Centrum</t>
  </si>
  <si>
    <t>VU Medisch Centrum Amsterdam</t>
  </si>
  <si>
    <t>1081 HV</t>
  </si>
  <si>
    <t>Academisch Medisch Centrum</t>
  </si>
  <si>
    <t>Academisch Medisch Centrum Amsterdam</t>
  </si>
  <si>
    <t>Amsterdam Zuidoost</t>
  </si>
  <si>
    <t>1105 AZ</t>
  </si>
  <si>
    <t>Gelre Ziekenhuizen</t>
  </si>
  <si>
    <t>Gelre Ziekenhuizen Apeldoorn</t>
  </si>
  <si>
    <t>Apeldoorn</t>
  </si>
  <si>
    <t>7334 DZ</t>
  </si>
  <si>
    <t>Rijnstate Ziekenhuis</t>
  </si>
  <si>
    <t>Rijnstate Ziekenhuis Arnhem</t>
  </si>
  <si>
    <t>Arnhem</t>
  </si>
  <si>
    <t>6815 AD</t>
  </si>
  <si>
    <t>Wilhelmina Ziekenhuis Assen</t>
  </si>
  <si>
    <t>Assen</t>
  </si>
  <si>
    <t>9401 RK</t>
  </si>
  <si>
    <t>Bravis Ziekenhuis</t>
  </si>
  <si>
    <t>Bravis Ziekenhuis Bergen op Zoom</t>
  </si>
  <si>
    <t>Bergen Op Zoom</t>
  </si>
  <si>
    <t>4624 VT</t>
  </si>
  <si>
    <t>Pantein</t>
  </si>
  <si>
    <t>Maasziekenhuis Pantein Beugen</t>
  </si>
  <si>
    <t>Beugen</t>
  </si>
  <si>
    <t>5835 DV</t>
  </si>
  <si>
    <t>Rode Kruis Ziekenhuis</t>
  </si>
  <si>
    <t>Rode Kruis Ziekenhuis Beverwijk</t>
  </si>
  <si>
    <t>Beverwijk</t>
  </si>
  <si>
    <t>1942 LE</t>
  </si>
  <si>
    <t>Tergooi</t>
  </si>
  <si>
    <t>locatie Blaricum</t>
  </si>
  <si>
    <t>Blaricum</t>
  </si>
  <si>
    <t>1261 AN</t>
  </si>
  <si>
    <t>Amphia Ziekenhuis</t>
  </si>
  <si>
    <t>Amphia Ziekenhuis Breda Molengracht</t>
  </si>
  <si>
    <t>Breda</t>
  </si>
  <si>
    <t>4818 CK</t>
  </si>
  <si>
    <t>IJsselland Ziekenhuis</t>
  </si>
  <si>
    <t>IJsselland Ziekenhuis Capelle aan de Ijssel</t>
  </si>
  <si>
    <t>Capelle a/d IJssel</t>
  </si>
  <si>
    <t>2906 ZC</t>
  </si>
  <si>
    <t>Stichting Reinier Haga Groep</t>
  </si>
  <si>
    <t>Reinier de Graaf Gasthuis Delft</t>
  </si>
  <si>
    <t>Delft</t>
  </si>
  <si>
    <t>2625 AD</t>
  </si>
  <si>
    <t>Noordwest Ziekenhuisgroep locatie Den Helder</t>
  </si>
  <si>
    <t>Den Helder</t>
  </si>
  <si>
    <t>1782 GZ</t>
  </si>
  <si>
    <t>Deventer Ziekenhuis</t>
  </si>
  <si>
    <t>Deventer Ziekenhuis locatie Deventer</t>
  </si>
  <si>
    <t>Deventer</t>
  </si>
  <si>
    <t>7416 SE</t>
  </si>
  <si>
    <t>Stichting het Van Weel-Bethesda Ziekenhuis</t>
  </si>
  <si>
    <t>Het Van Weel-Bethesda Ziekenhuis Dirksland</t>
  </si>
  <si>
    <t>Dirksland</t>
  </si>
  <si>
    <t>3247 BW</t>
  </si>
  <si>
    <t>Slingeland Ziekenhuis</t>
  </si>
  <si>
    <t>Slingeland Ziekenhuis Doetinchem</t>
  </si>
  <si>
    <t>Doetinchem</t>
  </si>
  <si>
    <t>7009 BL</t>
  </si>
  <si>
    <t>Albert Schweitzer Ziekenhuis</t>
  </si>
  <si>
    <t>Albert Schweitzer Ziekenhuis Dordrecht</t>
  </si>
  <si>
    <t>Dordrecht</t>
  </si>
  <si>
    <t>3318 AT</t>
  </si>
  <si>
    <t>Nij Smellinghe</t>
  </si>
  <si>
    <t>Nij Smellinghe Drachten</t>
  </si>
  <si>
    <t>Drachten</t>
  </si>
  <si>
    <t>9202 NN</t>
  </si>
  <si>
    <t>Ziekenhuis Gelderse Vallei</t>
  </si>
  <si>
    <t>Ziekenhuis Gelderse Vallei Ede</t>
  </si>
  <si>
    <t>Ede</t>
  </si>
  <si>
    <t>6716 RP</t>
  </si>
  <si>
    <t>Catharina Ziekenhuis</t>
  </si>
  <si>
    <t>Catharina Ziekenhuis Eindhoven</t>
  </si>
  <si>
    <t>Eindhoven</t>
  </si>
  <si>
    <t>5623 EJ</t>
  </si>
  <si>
    <t>Treant Zorggroep</t>
  </si>
  <si>
    <t>Treant Scheper Emmen</t>
  </si>
  <si>
    <t>Emmen</t>
  </si>
  <si>
    <t>7824 AA</t>
  </si>
  <si>
    <t>Medisch Spectrum Twente</t>
  </si>
  <si>
    <t>MST Enschede</t>
  </si>
  <si>
    <t>Enschede</t>
  </si>
  <si>
    <t>7512 KZ</t>
  </si>
  <si>
    <t>St. Anna Zorggroep</t>
  </si>
  <si>
    <t>St. Anna Ziekenhuis Geldrop</t>
  </si>
  <si>
    <t>Geldrop</t>
  </si>
  <si>
    <t>5664 EH</t>
  </si>
  <si>
    <t>Admiraal De Ruyter Ziekenhuis</t>
  </si>
  <si>
    <t>Admiraal De Ruyter Ziekenhuis Goes</t>
  </si>
  <si>
    <t>Goes</t>
  </si>
  <si>
    <t>4462 RA</t>
  </si>
  <si>
    <t>Rivas Zorggroep</t>
  </si>
  <si>
    <t>Rivas Beatrixziekenhuis Gorinchem</t>
  </si>
  <si>
    <t>Gorinchem</t>
  </si>
  <si>
    <t>4204 AA</t>
  </si>
  <si>
    <t>Groene Hart Ziekenhuis</t>
  </si>
  <si>
    <t>Groene Hart Ziekenhuis Bleulandweg Gouda</t>
  </si>
  <si>
    <t>Gouda</t>
  </si>
  <si>
    <t>2803 HH</t>
  </si>
  <si>
    <t>Universitair Medisch Centrum Groningen</t>
  </si>
  <si>
    <t>Groningen</t>
  </si>
  <si>
    <t>9713 GZ</t>
  </si>
  <si>
    <t>Martini Ziekenhuis</t>
  </si>
  <si>
    <t>Martini Ziekenhuis Groningen</t>
  </si>
  <si>
    <t>9728 NT</t>
  </si>
  <si>
    <t>Spaarne Gasthuis</t>
  </si>
  <si>
    <t>Spaarne Gasthuis locatie Haarlem Zuid</t>
  </si>
  <si>
    <t>Haarlem</t>
  </si>
  <si>
    <t>2035 RC</t>
  </si>
  <si>
    <t>Saxenburgh Groep</t>
  </si>
  <si>
    <t>Röpcke Zweers Ziekenhuis Hardenberg</t>
  </si>
  <si>
    <t>Hardenberg</t>
  </si>
  <si>
    <t>7772 SE</t>
  </si>
  <si>
    <t>Ziekenhuis St. Jansdal</t>
  </si>
  <si>
    <t>Ziekenhuis St. Jansdal Harderwijk</t>
  </si>
  <si>
    <t>Harderwijk</t>
  </si>
  <si>
    <t>3844 DG</t>
  </si>
  <si>
    <t>De Tjongerschans</t>
  </si>
  <si>
    <t>De Tjongerschans Heerenveen</t>
  </si>
  <si>
    <t>Heerenveen</t>
  </si>
  <si>
    <t>8441 PW</t>
  </si>
  <si>
    <t>Zuyderland</t>
  </si>
  <si>
    <t>Zuyderland Medisch Centrum locatie Heerlen</t>
  </si>
  <si>
    <t>Heerlen</t>
  </si>
  <si>
    <t>6419 PC</t>
  </si>
  <si>
    <t>Elkerliek Ziekenhuis</t>
  </si>
  <si>
    <t>Elkerliek Ziekenhuis Helmond</t>
  </si>
  <si>
    <t>Helmond</t>
  </si>
  <si>
    <t>5707 HA</t>
  </si>
  <si>
    <t>locatie Hilversum</t>
  </si>
  <si>
    <t>Hilversum</t>
  </si>
  <si>
    <t>1213 XZ</t>
  </si>
  <si>
    <t>Spaarne Gasthuis Hoofddorp</t>
  </si>
  <si>
    <t>Hoofddorp</t>
  </si>
  <si>
    <t>2134 TM</t>
  </si>
  <si>
    <t>Treant Bethesda Hoogeveen</t>
  </si>
  <si>
    <t>Hoogeveen</t>
  </si>
  <si>
    <t>7909 AA</t>
  </si>
  <si>
    <t>Westfries Gasthuis</t>
  </si>
  <si>
    <t>Westfries Gasthuis Hoorn</t>
  </si>
  <si>
    <t>Hoorn Nh</t>
  </si>
  <si>
    <t>1624 NP</t>
  </si>
  <si>
    <t>Medisch Centrum Leeuwarden</t>
  </si>
  <si>
    <t>Leeuwarden</t>
  </si>
  <si>
    <t>8934 AD</t>
  </si>
  <si>
    <t>Leids Universitair Medisch Centrum</t>
  </si>
  <si>
    <t>Leids Universitair Medisch Centrum Leiden</t>
  </si>
  <si>
    <t>Leiden</t>
  </si>
  <si>
    <t>2333 ZA</t>
  </si>
  <si>
    <t>Alrijne Ziekenhuis</t>
  </si>
  <si>
    <t>Alrijne Ziekenhuis Leiderdorp</t>
  </si>
  <si>
    <t>Leiderdorp</t>
  </si>
  <si>
    <t>2353 GA</t>
  </si>
  <si>
    <t>MC Groep</t>
  </si>
  <si>
    <t>MC Zuiderzee Lelystad</t>
  </si>
  <si>
    <t>Lelystad</t>
  </si>
  <si>
    <t>8233 AA</t>
  </si>
  <si>
    <t>Maastricht UMC+</t>
  </si>
  <si>
    <t>Academisch Ziekenhuis Maastricht</t>
  </si>
  <si>
    <t>Maastricht</t>
  </si>
  <si>
    <t>6229 HX</t>
  </si>
  <si>
    <t>Isala</t>
  </si>
  <si>
    <t>Isala Diaconessenhuis Meppel</t>
  </si>
  <si>
    <t>Meppel</t>
  </si>
  <si>
    <t>7943 KA</t>
  </si>
  <si>
    <t>St. Antonius Ziekenhuis</t>
  </si>
  <si>
    <t>St. Antonius Ziekenhuis Nieuwegein</t>
  </si>
  <si>
    <t>Nieuwegein</t>
  </si>
  <si>
    <t>3435 CM</t>
  </si>
  <si>
    <t>Canisius-Wilhelmina Ziekenhuis</t>
  </si>
  <si>
    <t>Canisius-Wilhelmina Ziekenhuis Nijmegen</t>
  </si>
  <si>
    <t>Nijmegen</t>
  </si>
  <si>
    <t>6532 SZ</t>
  </si>
  <si>
    <t>Radboudumc</t>
  </si>
  <si>
    <t>6525 GA</t>
  </si>
  <si>
    <t>Waterlandziekenhuis</t>
  </si>
  <si>
    <t>Waterlandziekenhuis Purmerend</t>
  </si>
  <si>
    <t>Purmerend</t>
  </si>
  <si>
    <t>1441 RN</t>
  </si>
  <si>
    <t>Laurentius Ziekenhuis</t>
  </si>
  <si>
    <t>Laurentis Ziekenhuis Roermond</t>
  </si>
  <si>
    <t>Roermond</t>
  </si>
  <si>
    <t>6043 CV</t>
  </si>
  <si>
    <t>Bravis Ziekenhuis Roosendaal</t>
  </si>
  <si>
    <t>Roosendaal</t>
  </si>
  <si>
    <t>4708 AE</t>
  </si>
  <si>
    <t>Erasmus Medisch Centrum</t>
  </si>
  <si>
    <t>Erasmus Medisch Centrum Rotterdam</t>
  </si>
  <si>
    <t>Rotterdam</t>
  </si>
  <si>
    <t>3015 CE</t>
  </si>
  <si>
    <t>Franciscus Gasthuis &amp; Vlietland</t>
  </si>
  <si>
    <t>Franciscus Gasthuis</t>
  </si>
  <si>
    <t>3045 PM</t>
  </si>
  <si>
    <t>Ikazia Ziekenhuis</t>
  </si>
  <si>
    <t>Ikazia Ziekenhuis Rotterdam</t>
  </si>
  <si>
    <t>3083 AN</t>
  </si>
  <si>
    <t>Maasstad Ziekenhuis</t>
  </si>
  <si>
    <t>Maasstad Ziekenhuis Rotterdam</t>
  </si>
  <si>
    <t>3079 DZ</t>
  </si>
  <si>
    <t>Haga Ziekenhuis locatie Leyweg Den Haag</t>
  </si>
  <si>
    <t>'s-Gravenhage</t>
  </si>
  <si>
    <t>2545 CH</t>
  </si>
  <si>
    <t>MCH-Bronovo</t>
  </si>
  <si>
    <t>MCH Westeinde Den Haag</t>
  </si>
  <si>
    <t>2512 VA</t>
  </si>
  <si>
    <t>Bronovo Den Haag</t>
  </si>
  <si>
    <t>2597 AX</t>
  </si>
  <si>
    <t>Jeroen Bosch Ziekenhuis</t>
  </si>
  <si>
    <t>Jeroen Bosch Ziekenhuis 's-Hertogenbosch</t>
  </si>
  <si>
    <t>'s-Hertogenbosch</t>
  </si>
  <si>
    <t>5223 GZ</t>
  </si>
  <si>
    <t>Zuyderland Medisch Centrum locatie Sittard-Geleen</t>
  </si>
  <si>
    <t>Sittard-Geleen</t>
  </si>
  <si>
    <t>6162 BG</t>
  </si>
  <si>
    <t>Antonius Ziekenhuis</t>
  </si>
  <si>
    <t>Antonius Ziekenhuis Sneek</t>
  </si>
  <si>
    <t>Sneek</t>
  </si>
  <si>
    <t>8601 ZK</t>
  </si>
  <si>
    <t>Treant Refaja Standskanaal</t>
  </si>
  <si>
    <t>Stadskanaal</t>
  </si>
  <si>
    <t>9501 HE</t>
  </si>
  <si>
    <t>Zorgsaam</t>
  </si>
  <si>
    <t>Zorgsaam De Honte Terneuzen</t>
  </si>
  <si>
    <t>Terneuzen</t>
  </si>
  <si>
    <t>4535 PA</t>
  </si>
  <si>
    <t>Ziekenhuis Rivierenland</t>
  </si>
  <si>
    <t>Ziekenhuis Rivierenland Tiel</t>
  </si>
  <si>
    <t>Tiel</t>
  </si>
  <si>
    <t>4002 WP</t>
  </si>
  <si>
    <t>Elisabeth-TweeSteden Ziekenhuis</t>
  </si>
  <si>
    <t>ETZ Elisabeth Tilburg</t>
  </si>
  <si>
    <t>Tilburg</t>
  </si>
  <si>
    <t>5022 GC</t>
  </si>
  <si>
    <t>ETZ TweeSteden Tilburg</t>
  </si>
  <si>
    <t>5042 AD</t>
  </si>
  <si>
    <t>Bernhoven</t>
  </si>
  <si>
    <t>Bernhoven Ziekenhuis Uden</t>
  </si>
  <si>
    <t>Uden</t>
  </si>
  <si>
    <t>5406 PT</t>
  </si>
  <si>
    <t>St. Antonius Ziekenhuis Utrecht</t>
  </si>
  <si>
    <t>Utrecht</t>
  </si>
  <si>
    <t>3543 AZ</t>
  </si>
  <si>
    <t>Diakonessenhuis</t>
  </si>
  <si>
    <t>Diakonessenhuis Utrecht</t>
  </si>
  <si>
    <t>3582 KE</t>
  </si>
  <si>
    <t>Universitair Medisch Centrum Utrecht</t>
  </si>
  <si>
    <t>3584 CX</t>
  </si>
  <si>
    <t>Máxima Medisch Centrum</t>
  </si>
  <si>
    <t>Máxima Medisch Centrum Veldhoven</t>
  </si>
  <si>
    <t>Veldhoven</t>
  </si>
  <si>
    <t>5504 DB</t>
  </si>
  <si>
    <t>VieCuri Medisch Centrum</t>
  </si>
  <si>
    <t>VieCuri Medisch Centrum Venlo</t>
  </si>
  <si>
    <t>Venlo</t>
  </si>
  <si>
    <t>5912 BL</t>
  </si>
  <si>
    <t>St. Jans Gasthuis</t>
  </si>
  <si>
    <t>St. Jans Gasthuis Weert</t>
  </si>
  <si>
    <t>Weert</t>
  </si>
  <si>
    <t>6001 BE</t>
  </si>
  <si>
    <t>Ommelander Ziekenhuis Groningen</t>
  </si>
  <si>
    <t>Ommelander Ziekenhuis Groningen Winschoten</t>
  </si>
  <si>
    <t>Winschoten</t>
  </si>
  <si>
    <t>9671 CX</t>
  </si>
  <si>
    <t>Streekziekenhuis Koningin Beatrix</t>
  </si>
  <si>
    <t>Streekziekenhuis Koningin Beatrix Winterswijk</t>
  </si>
  <si>
    <t>Winterswijk</t>
  </si>
  <si>
    <t>7101 BN</t>
  </si>
  <si>
    <t>Zaans Medisch Centrum</t>
  </si>
  <si>
    <t>Zaans Medisch Centrum Zaandam</t>
  </si>
  <si>
    <t>Zaandam</t>
  </si>
  <si>
    <t>1502 DV</t>
  </si>
  <si>
    <t>LangeLand Ziekenhuis</t>
  </si>
  <si>
    <t>LangeLand Ziekenhuis Zoetermeer</t>
  </si>
  <si>
    <t>Zoetermeer</t>
  </si>
  <si>
    <t>2725 NA</t>
  </si>
  <si>
    <t>Gelre Ziekenhuizen Zutphen</t>
  </si>
  <si>
    <t>Zutphen</t>
  </si>
  <si>
    <t>7207 AE</t>
  </si>
  <si>
    <t>Isala Zwolle</t>
  </si>
  <si>
    <t>Zwolle</t>
  </si>
  <si>
    <t>8025 AB</t>
  </si>
  <si>
    <t>Amphia Ziekenhuis Breda Langendijk</t>
  </si>
  <si>
    <t>4819 EV</t>
  </si>
  <si>
    <t>Universitair Medisch Centrum Utrecht Wilhelmina Kinderziekenhuis</t>
  </si>
  <si>
    <t>3584 EA</t>
  </si>
  <si>
    <t>Franciscus Vlietland</t>
  </si>
  <si>
    <t>Schiedam</t>
  </si>
  <si>
    <t>3118 JH</t>
  </si>
  <si>
    <t>Meibergdreef 9</t>
  </si>
  <si>
    <t>P. Debijelaan 25</t>
  </si>
  <si>
    <t>A. Schweitzerplaats 25</t>
  </si>
  <si>
    <t>Wagnerlaan 55</t>
  </si>
  <si>
    <t>Molengracht 21</t>
  </si>
  <si>
    <t>Langendijk 75</t>
  </si>
  <si>
    <t>Bolswarderbaan 1</t>
  </si>
  <si>
    <t>H. Dunantstraat 5</t>
  </si>
  <si>
    <t>Statenjachtstraat 1</t>
  </si>
  <si>
    <t>Weg door Jonkerbos 100</t>
  </si>
  <si>
    <t>Michelangelolaan 2</t>
  </si>
  <si>
    <t>Thialfweg 44</t>
  </si>
  <si>
    <t>Gassingel 18</t>
  </si>
  <si>
    <t>Bosboomstraat 1</t>
  </si>
  <si>
    <t>Wesselmanlaan 25</t>
  </si>
  <si>
    <t>'s-Gravendijkwal 230</t>
  </si>
  <si>
    <t>Hospitaalweg 1</t>
  </si>
  <si>
    <t>Boerhaavelaan 25</t>
  </si>
  <si>
    <t>Den Elterweg 77</t>
  </si>
  <si>
    <t>A. Schweitzerlaan 31</t>
  </si>
  <si>
    <t>Bleulandweg 10</t>
  </si>
  <si>
    <t>Prins Constantijnweg 2</t>
  </si>
  <si>
    <t>Ziekenhuisweg 100</t>
  </si>
  <si>
    <t>Montessoriweg 1</t>
  </si>
  <si>
    <t>Dokter van Heesweg 2</t>
  </si>
  <si>
    <t>Henri Dunantstraat 1</t>
  </si>
  <si>
    <t>Boerhaavelaan 22</t>
  </si>
  <si>
    <t>Mgr. Driessenstraat 6</t>
  </si>
  <si>
    <t>Albinusdreef 2</t>
  </si>
  <si>
    <t>Van Swietenlaan 1</t>
  </si>
  <si>
    <t>de Run 4600</t>
  </si>
  <si>
    <t>Maatweg 3</t>
  </si>
  <si>
    <t>Wilhelminalaan 12</t>
  </si>
  <si>
    <t>Huisduinerweg 3</t>
  </si>
  <si>
    <t>Lijnbaan 32</t>
  </si>
  <si>
    <t>Maasstadweg 21</t>
  </si>
  <si>
    <t>Koningplein 1</t>
  </si>
  <si>
    <t>'s-Gravenpolderseweg 114</t>
  </si>
  <si>
    <t>Dr. H. van der Hoffplein 1</t>
  </si>
  <si>
    <t>Dokter Kopstraat 1</t>
  </si>
  <si>
    <t>Leyweg 275</t>
  </si>
  <si>
    <t>Reinier de Graafweg 3-11</t>
  </si>
  <si>
    <t>Simon Smitweg 1</t>
  </si>
  <si>
    <t>Banneweg 57</t>
  </si>
  <si>
    <t>Vondellaan 13</t>
  </si>
  <si>
    <t>Jan Weitkamplaan 4a</t>
  </si>
  <si>
    <t>Kruisbergseweg 25</t>
  </si>
  <si>
    <t>Louwesweg 6</t>
  </si>
  <si>
    <t>Spaarnepoort 1</t>
  </si>
  <si>
    <t>Bogardeind 2</t>
  </si>
  <si>
    <t>Koekoekslaan 1</t>
  </si>
  <si>
    <t>Soestwetering 1</t>
  </si>
  <si>
    <t>Hilvarenbeekseweg 60</t>
  </si>
  <si>
    <t>Vogelsbleek 5</t>
  </si>
  <si>
    <t>Weth. Jansenlaan 90</t>
  </si>
  <si>
    <t>Oosterpark 9</t>
  </si>
  <si>
    <t>Jan Tooropstraat 164</t>
  </si>
  <si>
    <t>Bronovolaan 5</t>
  </si>
  <si>
    <t>Compagnonsplein 1</t>
  </si>
  <si>
    <t>Nico Bolkesteinlaan 75</t>
  </si>
  <si>
    <t>Stationsweg 22</t>
  </si>
  <si>
    <t>van Riebeeckweg 212</t>
  </si>
  <si>
    <t>Rijksstraatweg 1</t>
  </si>
  <si>
    <t>Boerhaaveplein 1</t>
  </si>
  <si>
    <t>Beatrixpark 1</t>
  </si>
  <si>
    <t>Toneellaan 1</t>
  </si>
  <si>
    <t>Dr. Deelenlaan 5</t>
  </si>
  <si>
    <t>Hanzeplein 1</t>
  </si>
  <si>
    <t>G. Grooteplein-Zuid 10</t>
  </si>
  <si>
    <t>Heidelberglaan 100</t>
  </si>
  <si>
    <t>Lundlaan 6</t>
  </si>
  <si>
    <t>Tegelseweg 210</t>
  </si>
  <si>
    <t>Vlietlandplein 2</t>
  </si>
  <si>
    <t>Kleiweg 500</t>
  </si>
  <si>
    <t>de Boelelaan 1117</t>
  </si>
  <si>
    <t>Waterlandlaan 250</t>
  </si>
  <si>
    <t>Fr. Maelsonstraat 3</t>
  </si>
  <si>
    <t>Europaweg-Zuid 1</t>
  </si>
  <si>
    <t>Koningin Julianaplein 58</t>
  </si>
  <si>
    <t>Nistelrodeseweg 10</t>
  </si>
  <si>
    <t>Willy Brandtlaan 10</t>
  </si>
  <si>
    <t>Pres. Kennedylaan 1</t>
  </si>
  <si>
    <t>Wielingenlaan 2</t>
  </si>
  <si>
    <t>Zilvermeeuw 1</t>
  </si>
  <si>
    <t>Hoogeveenseweg 38</t>
  </si>
  <si>
    <t>H. Dunantweg 2</t>
  </si>
  <si>
    <t>Boermarkeweg 60</t>
  </si>
  <si>
    <t>Dr. G.H. Amshoffweg 1</t>
  </si>
  <si>
    <t>Boerhaavestraat 1</t>
  </si>
  <si>
    <t>Van: RIVM</t>
  </si>
  <si>
    <t>Contactpersoon</t>
  </si>
  <si>
    <t>Ir. G.J. Kommer</t>
  </si>
  <si>
    <t>Onderzoeker volksgezondheid en zorg</t>
  </si>
  <si>
    <t>--------------------------------------------------------------------------</t>
  </si>
  <si>
    <t>Rijksinstituut Volksgezondheid en Milieu</t>
  </si>
  <si>
    <t>Centrum Voeding, Preventie en Zorg</t>
  </si>
  <si>
    <t>Postbus 1    3720 BA Bilthoven</t>
  </si>
  <si>
    <t>---------------------------------------------------------------------</t>
  </si>
  <si>
    <t xml:space="preserve">National Institute of Public Health and the Environment </t>
  </si>
  <si>
    <t>Centre for Nutrition, Prevention and Health services</t>
  </si>
  <si>
    <t>PO Box 1    3720 BA Bilthoven   The Netherlands</t>
  </si>
  <si>
    <t>Tel: +31 (0)30 274 2927  / +31 (0)6 1188 0184</t>
  </si>
  <si>
    <t>e-mail: geertjan.kommer@rivm.nl</t>
  </si>
  <si>
    <t xml:space="preserve">Voor de analyse, zie </t>
  </si>
  <si>
    <t>https://www.rijksoverheid.nl/documenten/kamerstukken/2018/06/28/kamerbrief-over-de-analyse-gevoelige-ziekenhuizen-2018</t>
  </si>
  <si>
    <t>Opmerking</t>
  </si>
  <si>
    <t>per 13 sept 2018 heeft Emmen weer AV, Stadskanaal is per 13 sept gesloten, Hoogeveen per 15 okt gesloten</t>
  </si>
  <si>
    <t xml:space="preserve">Conform bereikbaarheidsanalyse juni 2018 (zie rivm brief 073/2018 V&amp;Z/AvB/GJK/mp dd 26 juni 2018
</t>
  </si>
  <si>
    <t>Peilmoment 14 november 2018, na sluiting Slotervaart en Lelystad en na veranderingen bij Treant groep</t>
  </si>
  <si>
    <t>MC Zuiderzee ziekenhuis lelystad per 25 oktober gesloten, zowel seh als verloskunde</t>
  </si>
  <si>
    <t xml:space="preserve">SEH MC Slotervaart per 25 oktober failliet en gesloten, verloskunde was al gesloten </t>
  </si>
  <si>
    <t>24/7-uurs basis SEH (1 = ja, 0 = nee)</t>
  </si>
  <si>
    <t>acute verloskunde volgens de criteria (1 = ja, 0 = nee)</t>
  </si>
  <si>
    <t>Datum: 14 november 2018</t>
  </si>
  <si>
    <t>Betreft: locatiegegevens 24/7-uurs basis SEH's en locaties acute verloskunde uit de bereikbaarheidsanalyse 2018 inclusief wijzigingen in 2018 tot en met peildatum 14 november 2018</t>
  </si>
  <si>
    <t>Plaatsnaam</t>
  </si>
  <si>
    <t>Adres</t>
  </si>
  <si>
    <t>Ziekenhuisnaam</t>
  </si>
  <si>
    <t>Ziekenhuisorganisatie</t>
  </si>
  <si>
    <t>Volgnummer</t>
  </si>
  <si>
    <t>Algzkhnr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</si>
</sst>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215868"/>
      <name val="Calibri"/>
      <family val="2"/>
    </font>
    <font>
      <sz val="9"/>
      <color rgb="FF215868"/>
      <name val="Calibri"/>
      <family val="2"/>
    </font>
    <font>
      <u/>
      <sz val="10"/>
      <color theme="10"/>
      <name val="Times New Roman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0" fontId="1" fillId="0" borderId="2" xfId="2" applyFont="1" applyFill="1" applyBorder="1" applyAlignment="1">
      <alignment horizontal="right"/>
    </xf>
    <xf numFmtId="0" fontId="1" fillId="0" borderId="2" xfId="2" applyFont="1" applyFill="1" applyBorder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3" applyAlignment="1">
      <alignment vertical="center"/>
    </xf>
    <xf numFmtId="0" fontId="5" fillId="0" borderId="0" xfId="3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/>
    <xf numFmtId="0" fontId="1" fillId="2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wrapText="1"/>
    </xf>
    <xf numFmtId="0" fontId="1" fillId="6" borderId="3" xfId="1" applyFont="1" applyFill="1" applyBorder="1" applyAlignment="1">
      <alignment horizontal="center" wrapText="1"/>
    </xf>
    <xf numFmtId="0" fontId="6" fillId="3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7" fillId="0" borderId="0" xfId="0" applyFont="1"/>
    <xf numFmtId="0" fontId="6" fillId="0" borderId="0" xfId="0" applyFont="1"/>
  </cellXfs>
  <cellStyles count="4">
    <cellStyle name="Hyperlink" xfId="3" builtinId="8"/>
    <cellStyle name="Normal" xfId="0" builtinId="0"/>
    <cellStyle name="Normal_AV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ijksoverheid.nl/documenten/kamerstukken/2018/06/28/kamerbrief-over-de-analyse-gevoelige-ziekenhuizen-2018" TargetMode="External"/><Relationship Id="rId1" Type="http://schemas.openxmlformats.org/officeDocument/2006/relationships/hyperlink" Target="mailto:geertjan.kommer@riv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8"/>
  <sheetViews>
    <sheetView tabSelected="1" workbookViewId="0">
      <selection activeCell="C2" sqref="C2"/>
    </sheetView>
  </sheetViews>
  <sheetFormatPr defaultRowHeight="12.75" x14ac:dyDescent="0.2"/>
  <sheetData>
    <row r="4" spans="1:1" s="24" customFormat="1" x14ac:dyDescent="0.2">
      <c r="A4" s="25" t="s">
        <v>409</v>
      </c>
    </row>
    <row r="5" spans="1:1" s="24" customFormat="1" x14ac:dyDescent="0.2">
      <c r="A5" s="25" t="s">
        <v>433</v>
      </c>
    </row>
    <row r="6" spans="1:1" s="24" customFormat="1" x14ac:dyDescent="0.2">
      <c r="A6" s="25" t="s">
        <v>434</v>
      </c>
    </row>
    <row r="7" spans="1:1" s="24" customFormat="1" x14ac:dyDescent="0.2">
      <c r="A7" s="24" t="s">
        <v>423</v>
      </c>
    </row>
    <row r="8" spans="1:1" x14ac:dyDescent="0.2">
      <c r="A8" s="9" t="s">
        <v>424</v>
      </c>
    </row>
    <row r="14" spans="1:1" x14ac:dyDescent="0.2">
      <c r="A14" t="s">
        <v>410</v>
      </c>
    </row>
    <row r="15" spans="1:1" x14ac:dyDescent="0.2">
      <c r="A15" s="6" t="s">
        <v>411</v>
      </c>
    </row>
    <row r="16" spans="1:1" x14ac:dyDescent="0.2">
      <c r="A16" s="6" t="s">
        <v>412</v>
      </c>
    </row>
    <row r="17" spans="1:1" x14ac:dyDescent="0.2">
      <c r="A17" s="7"/>
    </row>
    <row r="18" spans="1:1" x14ac:dyDescent="0.2">
      <c r="A18" s="7" t="s">
        <v>413</v>
      </c>
    </row>
    <row r="19" spans="1:1" x14ac:dyDescent="0.2">
      <c r="A19" s="7" t="s">
        <v>414</v>
      </c>
    </row>
    <row r="20" spans="1:1" x14ac:dyDescent="0.2">
      <c r="A20" s="7" t="s">
        <v>415</v>
      </c>
    </row>
    <row r="21" spans="1:1" x14ac:dyDescent="0.2">
      <c r="A21" s="7" t="s">
        <v>416</v>
      </c>
    </row>
    <row r="22" spans="1:1" x14ac:dyDescent="0.2">
      <c r="A22" s="7" t="s">
        <v>417</v>
      </c>
    </row>
    <row r="23" spans="1:1" x14ac:dyDescent="0.2">
      <c r="A23" s="7" t="s">
        <v>418</v>
      </c>
    </row>
    <row r="24" spans="1:1" x14ac:dyDescent="0.2">
      <c r="A24" s="7" t="s">
        <v>419</v>
      </c>
    </row>
    <row r="25" spans="1:1" x14ac:dyDescent="0.2">
      <c r="A25" s="7" t="s">
        <v>420</v>
      </c>
    </row>
    <row r="26" spans="1:1" x14ac:dyDescent="0.2">
      <c r="A26" s="7" t="s">
        <v>417</v>
      </c>
    </row>
    <row r="27" spans="1:1" x14ac:dyDescent="0.2">
      <c r="A27" s="7" t="s">
        <v>421</v>
      </c>
    </row>
    <row r="28" spans="1:1" x14ac:dyDescent="0.2">
      <c r="A28" s="8" t="s">
        <v>422</v>
      </c>
    </row>
  </sheetData>
  <hyperlinks>
    <hyperlink ref="A28" r:id="rId1" display="mailto:geertjan.kommer@rivm.nl"/>
    <hyperlink ref="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opLeftCell="A67" zoomScale="85" zoomScaleNormal="85" workbookViewId="0">
      <selection activeCell="C9" sqref="C9"/>
    </sheetView>
  </sheetViews>
  <sheetFormatPr defaultRowHeight="12.75" x14ac:dyDescent="0.2"/>
  <cols>
    <col min="3" max="6" width="52.33203125" customWidth="1"/>
    <col min="7" max="7" width="12" customWidth="1"/>
    <col min="8" max="8" width="9.33203125" style="10"/>
    <col min="9" max="9" width="22.83203125" bestFit="1" customWidth="1"/>
    <col min="10" max="10" width="21.5" bestFit="1" customWidth="1"/>
    <col min="11" max="11" width="22.6640625" bestFit="1" customWidth="1"/>
    <col min="12" max="12" width="21.5" bestFit="1" customWidth="1"/>
    <col min="13" max="13" width="111" customWidth="1"/>
  </cols>
  <sheetData>
    <row r="1" spans="1:13" ht="89.25" x14ac:dyDescent="0.2">
      <c r="I1" s="22" t="s">
        <v>427</v>
      </c>
      <c r="J1" s="12"/>
      <c r="K1" s="23" t="s">
        <v>428</v>
      </c>
      <c r="L1" s="13"/>
    </row>
    <row r="2" spans="1:13" x14ac:dyDescent="0.2">
      <c r="I2" s="11">
        <f>SUM(I6:I94)</f>
        <v>86</v>
      </c>
      <c r="J2" s="11">
        <f>SUM(J6:J94)</f>
        <v>80</v>
      </c>
      <c r="K2" s="14">
        <f>SUM(K6:K94)</f>
        <v>84</v>
      </c>
      <c r="L2" s="14">
        <f>SUM(L6:L94)</f>
        <v>78</v>
      </c>
    </row>
    <row r="3" spans="1:13" x14ac:dyDescent="0.2">
      <c r="I3" s="11"/>
      <c r="J3" s="11"/>
      <c r="K3" s="14"/>
      <c r="L3" s="14"/>
    </row>
    <row r="4" spans="1:13" x14ac:dyDescent="0.2">
      <c r="I4" s="11"/>
      <c r="J4" s="11"/>
      <c r="K4" s="14"/>
      <c r="L4" s="14"/>
    </row>
    <row r="5" spans="1:13" ht="45" x14ac:dyDescent="0.25">
      <c r="A5" s="1" t="s">
        <v>439</v>
      </c>
      <c r="B5" s="1" t="s">
        <v>440</v>
      </c>
      <c r="C5" s="15" t="s">
        <v>438</v>
      </c>
      <c r="D5" s="15" t="s">
        <v>437</v>
      </c>
      <c r="E5" s="15" t="s">
        <v>436</v>
      </c>
      <c r="F5" s="15" t="s">
        <v>435</v>
      </c>
      <c r="G5" s="15" t="s">
        <v>0</v>
      </c>
      <c r="H5" s="18" t="s">
        <v>1</v>
      </c>
      <c r="I5" s="20" t="s">
        <v>431</v>
      </c>
      <c r="J5" s="20" t="s">
        <v>432</v>
      </c>
      <c r="K5" s="21" t="s">
        <v>431</v>
      </c>
      <c r="L5" s="21" t="s">
        <v>432</v>
      </c>
      <c r="M5" s="19" t="s">
        <v>425</v>
      </c>
    </row>
    <row r="6" spans="1:13" ht="15" x14ac:dyDescent="0.25">
      <c r="A6" s="2">
        <v>1</v>
      </c>
      <c r="B6" s="2">
        <v>103701</v>
      </c>
      <c r="C6" s="3" t="s">
        <v>2</v>
      </c>
      <c r="D6" s="3" t="s">
        <v>3</v>
      </c>
      <c r="E6" s="3" t="s">
        <v>352</v>
      </c>
      <c r="F6" s="3" t="s">
        <v>4</v>
      </c>
      <c r="G6" s="3" t="s">
        <v>5</v>
      </c>
      <c r="H6" s="16">
        <v>1815</v>
      </c>
      <c r="I6" s="10">
        <v>1</v>
      </c>
      <c r="J6" s="10">
        <v>1</v>
      </c>
      <c r="K6" s="10">
        <v>1</v>
      </c>
      <c r="L6" s="10">
        <v>1</v>
      </c>
    </row>
    <row r="7" spans="1:13" ht="15" x14ac:dyDescent="0.25">
      <c r="A7" s="2">
        <v>2</v>
      </c>
      <c r="B7" s="2">
        <v>109002</v>
      </c>
      <c r="C7" s="3" t="s">
        <v>6</v>
      </c>
      <c r="D7" s="3" t="s">
        <v>7</v>
      </c>
      <c r="E7" s="3" t="s">
        <v>403</v>
      </c>
      <c r="F7" s="3" t="s">
        <v>8</v>
      </c>
      <c r="G7" s="3" t="s">
        <v>9</v>
      </c>
      <c r="H7" s="16">
        <v>7609</v>
      </c>
      <c r="I7" s="10">
        <v>1</v>
      </c>
      <c r="J7" s="10">
        <v>1</v>
      </c>
      <c r="K7" s="10">
        <v>1</v>
      </c>
      <c r="L7" s="10">
        <v>1</v>
      </c>
    </row>
    <row r="8" spans="1:13" ht="15" x14ac:dyDescent="0.25">
      <c r="A8" s="2">
        <v>3</v>
      </c>
      <c r="B8" s="2">
        <v>101901</v>
      </c>
      <c r="C8" s="3" t="s">
        <v>10</v>
      </c>
      <c r="D8" s="3" t="s">
        <v>11</v>
      </c>
      <c r="E8" s="3" t="s">
        <v>336</v>
      </c>
      <c r="F8" s="3" t="s">
        <v>12</v>
      </c>
      <c r="G8" s="3" t="s">
        <v>13</v>
      </c>
      <c r="H8" s="16">
        <v>1315</v>
      </c>
      <c r="I8" s="10">
        <v>1</v>
      </c>
      <c r="J8" s="10">
        <v>1</v>
      </c>
      <c r="K8" s="10">
        <v>1</v>
      </c>
      <c r="L8" s="10">
        <v>1</v>
      </c>
    </row>
    <row r="9" spans="1:13" ht="15" x14ac:dyDescent="0.25">
      <c r="A9" s="2">
        <v>4</v>
      </c>
      <c r="B9" s="2">
        <v>103604</v>
      </c>
      <c r="C9" s="3" t="s">
        <v>14</v>
      </c>
      <c r="D9" s="3" t="s">
        <v>15</v>
      </c>
      <c r="E9" s="3" t="s">
        <v>351</v>
      </c>
      <c r="F9" s="3" t="s">
        <v>16</v>
      </c>
      <c r="G9" s="3" t="s">
        <v>17</v>
      </c>
      <c r="H9" s="16">
        <v>3813</v>
      </c>
      <c r="I9" s="10">
        <v>1</v>
      </c>
      <c r="J9" s="10">
        <v>1</v>
      </c>
      <c r="K9" s="10">
        <v>1</v>
      </c>
      <c r="L9" s="10">
        <v>1</v>
      </c>
    </row>
    <row r="10" spans="1:13" ht="15" x14ac:dyDescent="0.25">
      <c r="A10" s="2">
        <v>5</v>
      </c>
      <c r="B10" s="2">
        <v>100801</v>
      </c>
      <c r="C10" s="3" t="s">
        <v>18</v>
      </c>
      <c r="D10" s="3" t="s">
        <v>19</v>
      </c>
      <c r="E10" s="3" t="s">
        <v>328</v>
      </c>
      <c r="F10" s="3" t="s">
        <v>20</v>
      </c>
      <c r="G10" s="3" t="s">
        <v>21</v>
      </c>
      <c r="H10" s="16">
        <v>1034</v>
      </c>
      <c r="I10" s="10">
        <v>1</v>
      </c>
      <c r="J10" s="10">
        <v>1</v>
      </c>
      <c r="K10" s="10">
        <v>1</v>
      </c>
      <c r="L10" s="10">
        <v>1</v>
      </c>
    </row>
    <row r="11" spans="1:13" ht="15" x14ac:dyDescent="0.25">
      <c r="A11" s="2">
        <v>6</v>
      </c>
      <c r="B11" s="2">
        <v>106304</v>
      </c>
      <c r="C11" s="3" t="s">
        <v>22</v>
      </c>
      <c r="D11" s="3" t="s">
        <v>23</v>
      </c>
      <c r="E11" s="3" t="s">
        <v>376</v>
      </c>
      <c r="F11" s="3" t="s">
        <v>20</v>
      </c>
      <c r="G11" s="3" t="s">
        <v>24</v>
      </c>
      <c r="H11" s="16">
        <v>1061</v>
      </c>
      <c r="I11" s="10">
        <v>1</v>
      </c>
      <c r="J11" s="10">
        <v>1</v>
      </c>
      <c r="K11" s="10">
        <v>1</v>
      </c>
      <c r="L11" s="10">
        <v>1</v>
      </c>
    </row>
    <row r="12" spans="1:13" ht="15" x14ac:dyDescent="0.25">
      <c r="A12" s="2">
        <v>7</v>
      </c>
      <c r="B12" s="2">
        <v>105501</v>
      </c>
      <c r="C12" s="3" t="s">
        <v>25</v>
      </c>
      <c r="D12" s="3" t="s">
        <v>26</v>
      </c>
      <c r="E12" s="3" t="s">
        <v>367</v>
      </c>
      <c r="F12" s="3" t="s">
        <v>20</v>
      </c>
      <c r="G12" s="3" t="s">
        <v>27</v>
      </c>
      <c r="H12" s="16">
        <v>1066</v>
      </c>
      <c r="I12" s="10">
        <v>1</v>
      </c>
      <c r="J12" s="10">
        <v>0</v>
      </c>
      <c r="K12" s="10">
        <v>0</v>
      </c>
      <c r="L12" s="10">
        <v>0</v>
      </c>
      <c r="M12" s="24" t="s">
        <v>430</v>
      </c>
    </row>
    <row r="13" spans="1:13" ht="15" x14ac:dyDescent="0.25">
      <c r="A13" s="2">
        <v>8</v>
      </c>
      <c r="B13" s="2">
        <v>106301</v>
      </c>
      <c r="C13" s="3" t="s">
        <v>22</v>
      </c>
      <c r="D13" s="3" t="s">
        <v>28</v>
      </c>
      <c r="E13" s="3" t="s">
        <v>375</v>
      </c>
      <c r="F13" s="3" t="s">
        <v>20</v>
      </c>
      <c r="G13" s="3" t="s">
        <v>29</v>
      </c>
      <c r="H13" s="16">
        <v>1091</v>
      </c>
      <c r="I13" s="10">
        <v>1</v>
      </c>
      <c r="J13" s="10">
        <v>1</v>
      </c>
      <c r="K13" s="10">
        <v>1</v>
      </c>
      <c r="L13" s="10">
        <v>1</v>
      </c>
    </row>
    <row r="14" spans="1:13" ht="15" x14ac:dyDescent="0.25">
      <c r="A14" s="2">
        <v>9</v>
      </c>
      <c r="B14" s="2">
        <v>107901</v>
      </c>
      <c r="C14" s="3" t="s">
        <v>30</v>
      </c>
      <c r="D14" s="3" t="s">
        <v>31</v>
      </c>
      <c r="E14" s="3" t="s">
        <v>394</v>
      </c>
      <c r="F14" s="3" t="s">
        <v>20</v>
      </c>
      <c r="G14" s="3" t="s">
        <v>32</v>
      </c>
      <c r="H14" s="16">
        <v>1081</v>
      </c>
      <c r="I14" s="10">
        <v>1</v>
      </c>
      <c r="J14" s="10">
        <v>1</v>
      </c>
      <c r="K14" s="10">
        <v>1</v>
      </c>
      <c r="L14" s="10">
        <v>1</v>
      </c>
    </row>
    <row r="15" spans="1:13" ht="15" x14ac:dyDescent="0.25">
      <c r="A15" s="2">
        <v>10</v>
      </c>
      <c r="B15" s="2">
        <v>100101</v>
      </c>
      <c r="C15" s="3" t="s">
        <v>33</v>
      </c>
      <c r="D15" s="3" t="s">
        <v>34</v>
      </c>
      <c r="E15" s="3" t="s">
        <v>320</v>
      </c>
      <c r="F15" s="3" t="s">
        <v>35</v>
      </c>
      <c r="G15" s="3" t="s">
        <v>36</v>
      </c>
      <c r="H15" s="16">
        <v>1105</v>
      </c>
      <c r="I15" s="10">
        <v>1</v>
      </c>
      <c r="J15" s="10">
        <v>1</v>
      </c>
      <c r="K15" s="10">
        <v>1</v>
      </c>
      <c r="L15" s="10">
        <v>1</v>
      </c>
    </row>
    <row r="16" spans="1:13" ht="15" x14ac:dyDescent="0.25">
      <c r="A16" s="2">
        <v>11</v>
      </c>
      <c r="B16" s="2">
        <v>102103</v>
      </c>
      <c r="C16" s="3" t="s">
        <v>37</v>
      </c>
      <c r="D16" s="3" t="s">
        <v>38</v>
      </c>
      <c r="E16" s="3" t="s">
        <v>339</v>
      </c>
      <c r="F16" s="3" t="s">
        <v>39</v>
      </c>
      <c r="G16" s="3" t="s">
        <v>40</v>
      </c>
      <c r="H16" s="16">
        <v>7334</v>
      </c>
      <c r="I16" s="10">
        <v>1</v>
      </c>
      <c r="J16" s="10">
        <v>1</v>
      </c>
      <c r="K16" s="10">
        <v>1</v>
      </c>
      <c r="L16" s="10">
        <v>1</v>
      </c>
    </row>
    <row r="17" spans="1:12" ht="15" x14ac:dyDescent="0.25">
      <c r="A17" s="2">
        <v>12</v>
      </c>
      <c r="B17" s="2">
        <v>100401</v>
      </c>
      <c r="C17" s="3" t="s">
        <v>41</v>
      </c>
      <c r="D17" s="3" t="s">
        <v>42</v>
      </c>
      <c r="E17" s="3" t="s">
        <v>323</v>
      </c>
      <c r="F17" s="3" t="s">
        <v>43</v>
      </c>
      <c r="G17" s="3" t="s">
        <v>44</v>
      </c>
      <c r="H17" s="16">
        <v>6815</v>
      </c>
      <c r="I17" s="10">
        <v>1</v>
      </c>
      <c r="J17" s="10">
        <v>1</v>
      </c>
      <c r="K17" s="10">
        <v>1</v>
      </c>
      <c r="L17" s="10">
        <v>1</v>
      </c>
    </row>
    <row r="18" spans="1:12" ht="15" x14ac:dyDescent="0.25">
      <c r="A18" s="2">
        <v>13</v>
      </c>
      <c r="B18" s="2">
        <v>108201</v>
      </c>
      <c r="C18" s="3" t="s">
        <v>45</v>
      </c>
      <c r="D18" s="3" t="s">
        <v>45</v>
      </c>
      <c r="E18" s="3" t="s">
        <v>397</v>
      </c>
      <c r="F18" s="3" t="s">
        <v>46</v>
      </c>
      <c r="G18" s="3" t="s">
        <v>47</v>
      </c>
      <c r="H18" s="16">
        <v>9401</v>
      </c>
      <c r="I18" s="10">
        <v>1</v>
      </c>
      <c r="J18" s="10">
        <v>1</v>
      </c>
      <c r="K18" s="10">
        <v>1</v>
      </c>
      <c r="L18" s="10">
        <v>1</v>
      </c>
    </row>
    <row r="19" spans="1:12" ht="15" x14ac:dyDescent="0.25">
      <c r="A19" s="2">
        <v>14</v>
      </c>
      <c r="B19" s="2">
        <v>107001</v>
      </c>
      <c r="C19" s="3" t="s">
        <v>48</v>
      </c>
      <c r="D19" s="3" t="s">
        <v>49</v>
      </c>
      <c r="E19" s="3" t="s">
        <v>383</v>
      </c>
      <c r="F19" s="3" t="s">
        <v>50</v>
      </c>
      <c r="G19" s="3" t="s">
        <v>51</v>
      </c>
      <c r="H19" s="16">
        <v>4624</v>
      </c>
      <c r="I19" s="10">
        <v>1</v>
      </c>
      <c r="J19" s="10">
        <v>1</v>
      </c>
      <c r="K19" s="10">
        <v>1</v>
      </c>
      <c r="L19" s="10">
        <v>1</v>
      </c>
    </row>
    <row r="20" spans="1:12" ht="15" x14ac:dyDescent="0.25">
      <c r="A20" s="2">
        <v>15</v>
      </c>
      <c r="B20" s="2">
        <v>104602</v>
      </c>
      <c r="C20" s="3" t="s">
        <v>52</v>
      </c>
      <c r="D20" s="3" t="s">
        <v>53</v>
      </c>
      <c r="E20" s="3" t="s">
        <v>359</v>
      </c>
      <c r="F20" s="3" t="s">
        <v>54</v>
      </c>
      <c r="G20" s="3" t="s">
        <v>55</v>
      </c>
      <c r="H20" s="16">
        <v>5835</v>
      </c>
      <c r="I20" s="10">
        <v>1</v>
      </c>
      <c r="J20" s="10">
        <v>1</v>
      </c>
      <c r="K20" s="10">
        <v>1</v>
      </c>
      <c r="L20" s="10">
        <v>1</v>
      </c>
    </row>
    <row r="21" spans="1:12" ht="15" x14ac:dyDescent="0.25">
      <c r="A21" s="2">
        <v>16</v>
      </c>
      <c r="B21" s="2">
        <v>105101</v>
      </c>
      <c r="C21" s="3" t="s">
        <v>56</v>
      </c>
      <c r="D21" s="3" t="s">
        <v>57</v>
      </c>
      <c r="E21" s="3" t="s">
        <v>364</v>
      </c>
      <c r="F21" s="3" t="s">
        <v>58</v>
      </c>
      <c r="G21" s="3" t="s">
        <v>59</v>
      </c>
      <c r="H21" s="16">
        <v>1942</v>
      </c>
      <c r="I21" s="10">
        <v>1</v>
      </c>
      <c r="J21" s="10">
        <v>1</v>
      </c>
      <c r="K21" s="10">
        <v>1</v>
      </c>
      <c r="L21" s="10">
        <v>1</v>
      </c>
    </row>
    <row r="22" spans="1:12" ht="15" x14ac:dyDescent="0.25">
      <c r="A22" s="2">
        <v>17</v>
      </c>
      <c r="B22" s="2">
        <v>106902</v>
      </c>
      <c r="C22" s="3" t="s">
        <v>60</v>
      </c>
      <c r="D22" s="3" t="s">
        <v>61</v>
      </c>
      <c r="E22" s="3" t="s">
        <v>382</v>
      </c>
      <c r="F22" s="3" t="s">
        <v>62</v>
      </c>
      <c r="G22" s="3" t="s">
        <v>63</v>
      </c>
      <c r="H22" s="16">
        <v>1261</v>
      </c>
      <c r="I22" s="10">
        <v>1</v>
      </c>
      <c r="J22" s="10">
        <v>1</v>
      </c>
      <c r="K22" s="10">
        <v>1</v>
      </c>
      <c r="L22" s="10">
        <v>1</v>
      </c>
    </row>
    <row r="23" spans="1:12" ht="15" x14ac:dyDescent="0.25">
      <c r="A23" s="2">
        <v>18</v>
      </c>
      <c r="B23" s="2">
        <v>100501</v>
      </c>
      <c r="C23" s="3" t="s">
        <v>64</v>
      </c>
      <c r="D23" s="3" t="s">
        <v>65</v>
      </c>
      <c r="E23" s="3" t="s">
        <v>324</v>
      </c>
      <c r="F23" s="3" t="s">
        <v>66</v>
      </c>
      <c r="G23" s="3" t="s">
        <v>67</v>
      </c>
      <c r="H23" s="16">
        <v>4818</v>
      </c>
      <c r="I23" s="10">
        <v>1</v>
      </c>
      <c r="J23" s="10">
        <v>0</v>
      </c>
      <c r="K23" s="10">
        <v>1</v>
      </c>
      <c r="L23" s="10">
        <v>0</v>
      </c>
    </row>
    <row r="24" spans="1:12" ht="15" x14ac:dyDescent="0.25">
      <c r="A24" s="2">
        <v>19</v>
      </c>
      <c r="B24" s="4">
        <v>100502</v>
      </c>
      <c r="C24" s="5" t="s">
        <v>64</v>
      </c>
      <c r="D24" s="5" t="s">
        <v>313</v>
      </c>
      <c r="E24" s="5" t="s">
        <v>325</v>
      </c>
      <c r="F24" s="5" t="s">
        <v>66</v>
      </c>
      <c r="G24" s="5" t="s">
        <v>314</v>
      </c>
      <c r="H24" s="17">
        <v>4819</v>
      </c>
      <c r="I24" s="10">
        <v>0</v>
      </c>
      <c r="J24" s="10">
        <v>1</v>
      </c>
      <c r="K24" s="10">
        <v>0</v>
      </c>
      <c r="L24" s="10">
        <v>1</v>
      </c>
    </row>
    <row r="25" spans="1:12" ht="15" x14ac:dyDescent="0.25">
      <c r="A25" s="2">
        <v>20</v>
      </c>
      <c r="B25" s="2">
        <v>102601</v>
      </c>
      <c r="C25" s="3" t="s">
        <v>68</v>
      </c>
      <c r="D25" s="3" t="s">
        <v>69</v>
      </c>
      <c r="E25" s="3" t="s">
        <v>341</v>
      </c>
      <c r="F25" s="3" t="s">
        <v>70</v>
      </c>
      <c r="G25" s="3" t="s">
        <v>71</v>
      </c>
      <c r="H25" s="16">
        <v>2906</v>
      </c>
      <c r="I25" s="10">
        <v>1</v>
      </c>
      <c r="J25" s="10">
        <v>1</v>
      </c>
      <c r="K25" s="10">
        <v>1</v>
      </c>
      <c r="L25" s="10">
        <v>1</v>
      </c>
    </row>
    <row r="26" spans="1:12" ht="15" x14ac:dyDescent="0.25">
      <c r="A26" s="2">
        <v>21</v>
      </c>
      <c r="B26" s="2">
        <v>104809</v>
      </c>
      <c r="C26" s="3" t="s">
        <v>72</v>
      </c>
      <c r="D26" s="3" t="s">
        <v>73</v>
      </c>
      <c r="E26" s="3" t="s">
        <v>361</v>
      </c>
      <c r="F26" s="3" t="s">
        <v>74</v>
      </c>
      <c r="G26" s="3" t="s">
        <v>75</v>
      </c>
      <c r="H26" s="16">
        <v>2625</v>
      </c>
      <c r="I26" s="10">
        <v>1</v>
      </c>
      <c r="J26" s="10">
        <v>1</v>
      </c>
      <c r="K26" s="10">
        <v>1</v>
      </c>
      <c r="L26" s="10">
        <v>1</v>
      </c>
    </row>
    <row r="27" spans="1:12" ht="15" x14ac:dyDescent="0.25">
      <c r="A27" s="2">
        <v>22</v>
      </c>
      <c r="B27" s="2">
        <v>103702</v>
      </c>
      <c r="C27" s="3" t="s">
        <v>2</v>
      </c>
      <c r="D27" s="3" t="s">
        <v>76</v>
      </c>
      <c r="E27" s="3" t="s">
        <v>353</v>
      </c>
      <c r="F27" s="3" t="s">
        <v>77</v>
      </c>
      <c r="G27" s="3" t="s">
        <v>78</v>
      </c>
      <c r="H27" s="16">
        <v>1782</v>
      </c>
      <c r="I27" s="10">
        <v>1</v>
      </c>
      <c r="J27" s="10">
        <v>1</v>
      </c>
      <c r="K27" s="10">
        <v>1</v>
      </c>
      <c r="L27" s="10">
        <v>1</v>
      </c>
    </row>
    <row r="28" spans="1:12" ht="15" x14ac:dyDescent="0.25">
      <c r="A28" s="2">
        <v>23</v>
      </c>
      <c r="B28" s="2">
        <v>106702</v>
      </c>
      <c r="C28" s="3" t="s">
        <v>79</v>
      </c>
      <c r="D28" s="3" t="s">
        <v>80</v>
      </c>
      <c r="E28" s="3" t="s">
        <v>379</v>
      </c>
      <c r="F28" s="3" t="s">
        <v>81</v>
      </c>
      <c r="G28" s="3" t="s">
        <v>82</v>
      </c>
      <c r="H28" s="16">
        <v>7416</v>
      </c>
      <c r="I28" s="10">
        <v>1</v>
      </c>
      <c r="J28" s="10">
        <v>1</v>
      </c>
      <c r="K28" s="10">
        <v>1</v>
      </c>
      <c r="L28" s="10">
        <v>1</v>
      </c>
    </row>
    <row r="29" spans="1:12" ht="15" x14ac:dyDescent="0.25">
      <c r="A29" s="2">
        <v>24</v>
      </c>
      <c r="B29" s="2">
        <v>106802</v>
      </c>
      <c r="C29" s="3" t="s">
        <v>83</v>
      </c>
      <c r="D29" s="3" t="s">
        <v>84</v>
      </c>
      <c r="E29" s="3" t="s">
        <v>380</v>
      </c>
      <c r="F29" s="3" t="s">
        <v>85</v>
      </c>
      <c r="G29" s="3" t="s">
        <v>86</v>
      </c>
      <c r="H29" s="16">
        <v>3247</v>
      </c>
      <c r="I29" s="10">
        <v>1</v>
      </c>
      <c r="J29" s="10">
        <v>1</v>
      </c>
      <c r="K29" s="10">
        <v>1</v>
      </c>
      <c r="L29" s="10">
        <v>1</v>
      </c>
    </row>
    <row r="30" spans="1:12" ht="15" x14ac:dyDescent="0.25">
      <c r="A30" s="2">
        <v>25</v>
      </c>
      <c r="B30" s="2">
        <v>105401</v>
      </c>
      <c r="C30" s="3" t="s">
        <v>87</v>
      </c>
      <c r="D30" s="3" t="s">
        <v>88</v>
      </c>
      <c r="E30" s="3" t="s">
        <v>366</v>
      </c>
      <c r="F30" s="3" t="s">
        <v>89</v>
      </c>
      <c r="G30" s="3" t="s">
        <v>90</v>
      </c>
      <c r="H30" s="16">
        <v>7009</v>
      </c>
      <c r="I30" s="10">
        <v>1</v>
      </c>
      <c r="J30" s="10">
        <v>1</v>
      </c>
      <c r="K30" s="10">
        <v>1</v>
      </c>
      <c r="L30" s="10">
        <v>1</v>
      </c>
    </row>
    <row r="31" spans="1:12" ht="15" x14ac:dyDescent="0.25">
      <c r="A31" s="2">
        <v>26</v>
      </c>
      <c r="B31" s="2">
        <v>100301</v>
      </c>
      <c r="C31" s="3" t="s">
        <v>91</v>
      </c>
      <c r="D31" s="3" t="s">
        <v>92</v>
      </c>
      <c r="E31" s="3" t="s">
        <v>322</v>
      </c>
      <c r="F31" s="3" t="s">
        <v>93</v>
      </c>
      <c r="G31" s="3" t="s">
        <v>94</v>
      </c>
      <c r="H31" s="16">
        <v>3318</v>
      </c>
      <c r="I31" s="10">
        <v>1</v>
      </c>
      <c r="J31" s="10">
        <v>1</v>
      </c>
      <c r="K31" s="10">
        <v>1</v>
      </c>
      <c r="L31" s="10">
        <v>1</v>
      </c>
    </row>
    <row r="32" spans="1:12" ht="15" x14ac:dyDescent="0.25">
      <c r="A32" s="2">
        <v>27</v>
      </c>
      <c r="B32" s="2">
        <v>106602</v>
      </c>
      <c r="C32" s="3" t="s">
        <v>95</v>
      </c>
      <c r="D32" s="3" t="s">
        <v>96</v>
      </c>
      <c r="E32" s="3" t="s">
        <v>378</v>
      </c>
      <c r="F32" s="3" t="s">
        <v>97</v>
      </c>
      <c r="G32" s="3" t="s">
        <v>98</v>
      </c>
      <c r="H32" s="16">
        <v>9202</v>
      </c>
      <c r="I32" s="10">
        <v>1</v>
      </c>
      <c r="J32" s="10">
        <v>1</v>
      </c>
      <c r="K32" s="10">
        <v>1</v>
      </c>
      <c r="L32" s="10">
        <v>1</v>
      </c>
    </row>
    <row r="33" spans="1:13" ht="15" x14ac:dyDescent="0.25">
      <c r="A33" s="2">
        <v>28</v>
      </c>
      <c r="B33" s="2">
        <v>108601</v>
      </c>
      <c r="C33" s="3" t="s">
        <v>99</v>
      </c>
      <c r="D33" s="3" t="s">
        <v>100</v>
      </c>
      <c r="E33" s="3" t="s">
        <v>400</v>
      </c>
      <c r="F33" s="3" t="s">
        <v>101</v>
      </c>
      <c r="G33" s="3" t="s">
        <v>102</v>
      </c>
      <c r="H33" s="16">
        <v>6716</v>
      </c>
      <c r="I33" s="10">
        <v>1</v>
      </c>
      <c r="J33" s="10">
        <v>1</v>
      </c>
      <c r="K33" s="10">
        <v>1</v>
      </c>
      <c r="L33" s="10">
        <v>1</v>
      </c>
    </row>
    <row r="34" spans="1:13" ht="15" x14ac:dyDescent="0.25">
      <c r="A34" s="2">
        <v>29</v>
      </c>
      <c r="B34" s="2">
        <v>101001</v>
      </c>
      <c r="C34" s="3" t="s">
        <v>103</v>
      </c>
      <c r="D34" s="3" t="s">
        <v>104</v>
      </c>
      <c r="E34" s="3" t="s">
        <v>330</v>
      </c>
      <c r="F34" s="3" t="s">
        <v>105</v>
      </c>
      <c r="G34" s="3" t="s">
        <v>106</v>
      </c>
      <c r="H34" s="16">
        <v>5623</v>
      </c>
      <c r="I34" s="10">
        <v>1</v>
      </c>
      <c r="J34" s="10">
        <v>1</v>
      </c>
      <c r="K34" s="10">
        <v>1</v>
      </c>
      <c r="L34" s="10">
        <v>1</v>
      </c>
    </row>
    <row r="35" spans="1:13" ht="15" x14ac:dyDescent="0.25">
      <c r="A35" s="2">
        <v>30</v>
      </c>
      <c r="B35" s="2">
        <v>109301</v>
      </c>
      <c r="C35" s="3" t="s">
        <v>107</v>
      </c>
      <c r="D35" s="3" t="s">
        <v>108</v>
      </c>
      <c r="E35" s="3" t="s">
        <v>406</v>
      </c>
      <c r="F35" s="3" t="s">
        <v>109</v>
      </c>
      <c r="G35" s="3" t="s">
        <v>110</v>
      </c>
      <c r="H35" s="16">
        <v>7824</v>
      </c>
      <c r="I35" s="10">
        <v>1</v>
      </c>
      <c r="J35" s="10">
        <v>0</v>
      </c>
      <c r="K35" s="10">
        <v>1</v>
      </c>
      <c r="L35" s="10">
        <v>1</v>
      </c>
      <c r="M35" s="24" t="s">
        <v>426</v>
      </c>
    </row>
    <row r="36" spans="1:13" ht="15" x14ac:dyDescent="0.25">
      <c r="A36" s="2">
        <v>31</v>
      </c>
      <c r="B36" s="2">
        <v>104002</v>
      </c>
      <c r="C36" s="3" t="s">
        <v>111</v>
      </c>
      <c r="D36" s="3" t="s">
        <v>112</v>
      </c>
      <c r="E36" s="3" t="s">
        <v>356</v>
      </c>
      <c r="F36" s="3" t="s">
        <v>113</v>
      </c>
      <c r="G36" s="3" t="s">
        <v>114</v>
      </c>
      <c r="H36" s="16">
        <v>7512</v>
      </c>
      <c r="I36" s="10">
        <v>1</v>
      </c>
      <c r="J36" s="10">
        <v>1</v>
      </c>
      <c r="K36" s="10">
        <v>1</v>
      </c>
      <c r="L36" s="10">
        <v>1</v>
      </c>
    </row>
    <row r="37" spans="1:13" ht="15" x14ac:dyDescent="0.25">
      <c r="A37" s="2">
        <v>32</v>
      </c>
      <c r="B37" s="2">
        <v>105701</v>
      </c>
      <c r="C37" s="3" t="s">
        <v>115</v>
      </c>
      <c r="D37" s="3" t="s">
        <v>116</v>
      </c>
      <c r="E37" s="3" t="s">
        <v>369</v>
      </c>
      <c r="F37" s="3" t="s">
        <v>117</v>
      </c>
      <c r="G37" s="3" t="s">
        <v>118</v>
      </c>
      <c r="H37" s="16">
        <v>5664</v>
      </c>
      <c r="I37" s="10">
        <v>1</v>
      </c>
      <c r="J37" s="10">
        <v>1</v>
      </c>
      <c r="K37" s="10">
        <v>1</v>
      </c>
      <c r="L37" s="10">
        <v>1</v>
      </c>
    </row>
    <row r="38" spans="1:13" ht="15" x14ac:dyDescent="0.25">
      <c r="A38" s="2">
        <v>33</v>
      </c>
      <c r="B38" s="2">
        <v>104401</v>
      </c>
      <c r="C38" s="3" t="s">
        <v>119</v>
      </c>
      <c r="D38" s="3" t="s">
        <v>120</v>
      </c>
      <c r="E38" s="3" t="s">
        <v>357</v>
      </c>
      <c r="F38" s="3" t="s">
        <v>121</v>
      </c>
      <c r="G38" s="3" t="s">
        <v>122</v>
      </c>
      <c r="H38" s="16">
        <v>4462</v>
      </c>
      <c r="I38" s="10">
        <v>1</v>
      </c>
      <c r="J38" s="10">
        <v>1</v>
      </c>
      <c r="K38" s="10">
        <v>1</v>
      </c>
      <c r="L38" s="10">
        <v>1</v>
      </c>
    </row>
    <row r="39" spans="1:13" ht="15" x14ac:dyDescent="0.25">
      <c r="A39" s="2">
        <v>34</v>
      </c>
      <c r="B39" s="2">
        <v>105001</v>
      </c>
      <c r="C39" s="3" t="s">
        <v>123</v>
      </c>
      <c r="D39" s="3" t="s">
        <v>124</v>
      </c>
      <c r="E39" s="3" t="s">
        <v>363</v>
      </c>
      <c r="F39" s="3" t="s">
        <v>125</v>
      </c>
      <c r="G39" s="3" t="s">
        <v>126</v>
      </c>
      <c r="H39" s="16">
        <v>4204</v>
      </c>
      <c r="I39" s="10">
        <v>1</v>
      </c>
      <c r="J39" s="10">
        <v>1</v>
      </c>
      <c r="K39" s="10">
        <v>1</v>
      </c>
      <c r="L39" s="10">
        <v>1</v>
      </c>
    </row>
    <row r="40" spans="1:13" ht="15" x14ac:dyDescent="0.25">
      <c r="A40" s="2">
        <v>35</v>
      </c>
      <c r="B40" s="2">
        <v>102301</v>
      </c>
      <c r="C40" s="3" t="s">
        <v>127</v>
      </c>
      <c r="D40" s="3" t="s">
        <v>128</v>
      </c>
      <c r="E40" s="3" t="s">
        <v>340</v>
      </c>
      <c r="F40" s="3" t="s">
        <v>129</v>
      </c>
      <c r="G40" s="3" t="s">
        <v>130</v>
      </c>
      <c r="H40" s="16">
        <v>2803</v>
      </c>
      <c r="I40" s="10">
        <v>1</v>
      </c>
      <c r="J40" s="10">
        <v>1</v>
      </c>
      <c r="K40" s="10">
        <v>1</v>
      </c>
      <c r="L40" s="10">
        <v>1</v>
      </c>
    </row>
    <row r="41" spans="1:13" ht="15" x14ac:dyDescent="0.25">
      <c r="A41" s="2">
        <v>36</v>
      </c>
      <c r="B41" s="2">
        <v>107401</v>
      </c>
      <c r="C41" s="3" t="s">
        <v>131</v>
      </c>
      <c r="D41" s="3" t="s">
        <v>131</v>
      </c>
      <c r="E41" s="3" t="s">
        <v>387</v>
      </c>
      <c r="F41" s="3" t="s">
        <v>132</v>
      </c>
      <c r="G41" s="3" t="s">
        <v>133</v>
      </c>
      <c r="H41" s="16">
        <v>9713</v>
      </c>
      <c r="I41" s="10">
        <v>1</v>
      </c>
      <c r="J41" s="10">
        <v>1</v>
      </c>
      <c r="K41" s="10">
        <v>1</v>
      </c>
      <c r="L41" s="10">
        <v>1</v>
      </c>
    </row>
    <row r="42" spans="1:13" ht="15" x14ac:dyDescent="0.25">
      <c r="A42" s="2">
        <v>37</v>
      </c>
      <c r="B42" s="2">
        <v>103401</v>
      </c>
      <c r="C42" s="3" t="s">
        <v>134</v>
      </c>
      <c r="D42" s="3" t="s">
        <v>135</v>
      </c>
      <c r="E42" s="3" t="s">
        <v>349</v>
      </c>
      <c r="F42" s="3" t="s">
        <v>132</v>
      </c>
      <c r="G42" s="3" t="s">
        <v>136</v>
      </c>
      <c r="H42" s="16">
        <v>9728</v>
      </c>
      <c r="I42" s="10">
        <v>1</v>
      </c>
      <c r="J42" s="10">
        <v>1</v>
      </c>
      <c r="K42" s="10">
        <v>1</v>
      </c>
      <c r="L42" s="10">
        <v>1</v>
      </c>
    </row>
    <row r="43" spans="1:13" ht="15" x14ac:dyDescent="0.25">
      <c r="A43" s="2">
        <v>38</v>
      </c>
      <c r="B43" s="2">
        <v>103101</v>
      </c>
      <c r="C43" s="3" t="s">
        <v>137</v>
      </c>
      <c r="D43" s="3" t="s">
        <v>138</v>
      </c>
      <c r="E43" s="3" t="s">
        <v>346</v>
      </c>
      <c r="F43" s="3" t="s">
        <v>139</v>
      </c>
      <c r="G43" s="3" t="s">
        <v>140</v>
      </c>
      <c r="H43" s="16">
        <v>2035</v>
      </c>
      <c r="I43" s="10">
        <v>1</v>
      </c>
      <c r="J43" s="10">
        <v>1</v>
      </c>
      <c r="K43" s="10">
        <v>1</v>
      </c>
      <c r="L43" s="10">
        <v>1</v>
      </c>
    </row>
    <row r="44" spans="1:13" ht="15" x14ac:dyDescent="0.25">
      <c r="A44" s="2">
        <v>39</v>
      </c>
      <c r="B44" s="2">
        <v>105301</v>
      </c>
      <c r="C44" s="3" t="s">
        <v>141</v>
      </c>
      <c r="D44" s="3" t="s">
        <v>142</v>
      </c>
      <c r="E44" s="3" t="s">
        <v>365</v>
      </c>
      <c r="F44" s="3" t="s">
        <v>143</v>
      </c>
      <c r="G44" s="3" t="s">
        <v>144</v>
      </c>
      <c r="H44" s="16">
        <v>7772</v>
      </c>
      <c r="I44" s="10">
        <v>1</v>
      </c>
      <c r="J44" s="10">
        <v>1</v>
      </c>
      <c r="K44" s="10">
        <v>1</v>
      </c>
      <c r="L44" s="10">
        <v>1</v>
      </c>
    </row>
    <row r="45" spans="1:13" ht="15" x14ac:dyDescent="0.25">
      <c r="A45" s="2">
        <v>40</v>
      </c>
      <c r="B45" s="2">
        <v>106201</v>
      </c>
      <c r="C45" s="3" t="s">
        <v>145</v>
      </c>
      <c r="D45" s="3" t="s">
        <v>146</v>
      </c>
      <c r="E45" s="3" t="s">
        <v>374</v>
      </c>
      <c r="F45" s="3" t="s">
        <v>147</v>
      </c>
      <c r="G45" s="3" t="s">
        <v>148</v>
      </c>
      <c r="H45" s="16">
        <v>3844</v>
      </c>
      <c r="I45" s="10">
        <v>1</v>
      </c>
      <c r="J45" s="10">
        <v>1</v>
      </c>
      <c r="K45" s="10">
        <v>1</v>
      </c>
      <c r="L45" s="10">
        <v>1</v>
      </c>
    </row>
    <row r="46" spans="1:13" ht="15" x14ac:dyDescent="0.25">
      <c r="A46" s="2">
        <v>41</v>
      </c>
      <c r="B46" s="2">
        <v>101101</v>
      </c>
      <c r="C46" s="3" t="s">
        <v>149</v>
      </c>
      <c r="D46" s="3" t="s">
        <v>150</v>
      </c>
      <c r="E46" s="3" t="s">
        <v>331</v>
      </c>
      <c r="F46" s="3" t="s">
        <v>151</v>
      </c>
      <c r="G46" s="3" t="s">
        <v>152</v>
      </c>
      <c r="H46" s="16">
        <v>8441</v>
      </c>
      <c r="I46" s="10">
        <v>1</v>
      </c>
      <c r="J46" s="10">
        <v>1</v>
      </c>
      <c r="K46" s="10">
        <v>1</v>
      </c>
      <c r="L46" s="10">
        <v>1</v>
      </c>
    </row>
    <row r="47" spans="1:13" ht="15" x14ac:dyDescent="0.25">
      <c r="A47" s="2">
        <v>42</v>
      </c>
      <c r="B47" s="2">
        <v>100701</v>
      </c>
      <c r="C47" s="3" t="s">
        <v>153</v>
      </c>
      <c r="D47" s="3" t="s">
        <v>154</v>
      </c>
      <c r="E47" s="3" t="s">
        <v>327</v>
      </c>
      <c r="F47" s="3" t="s">
        <v>155</v>
      </c>
      <c r="G47" s="3" t="s">
        <v>156</v>
      </c>
      <c r="H47" s="16">
        <v>6419</v>
      </c>
      <c r="I47" s="10">
        <v>1</v>
      </c>
      <c r="J47" s="10">
        <v>1</v>
      </c>
      <c r="K47" s="10">
        <v>1</v>
      </c>
      <c r="L47" s="10">
        <v>1</v>
      </c>
    </row>
    <row r="48" spans="1:13" ht="15" x14ac:dyDescent="0.25">
      <c r="A48" s="2">
        <v>43</v>
      </c>
      <c r="B48" s="2">
        <v>101701</v>
      </c>
      <c r="C48" s="3" t="s">
        <v>157</v>
      </c>
      <c r="D48" s="3" t="s">
        <v>158</v>
      </c>
      <c r="E48" s="3" t="s">
        <v>334</v>
      </c>
      <c r="F48" s="3" t="s">
        <v>159</v>
      </c>
      <c r="G48" s="3" t="s">
        <v>160</v>
      </c>
      <c r="H48" s="16">
        <v>5707</v>
      </c>
      <c r="I48" s="10">
        <v>1</v>
      </c>
      <c r="J48" s="10">
        <v>1</v>
      </c>
      <c r="K48" s="10">
        <v>1</v>
      </c>
      <c r="L48" s="10">
        <v>1</v>
      </c>
    </row>
    <row r="49" spans="1:13" ht="15" x14ac:dyDescent="0.25">
      <c r="A49" s="2">
        <v>44</v>
      </c>
      <c r="B49" s="2">
        <v>106901</v>
      </c>
      <c r="C49" s="3" t="s">
        <v>60</v>
      </c>
      <c r="D49" s="3" t="s">
        <v>161</v>
      </c>
      <c r="E49" s="3" t="s">
        <v>381</v>
      </c>
      <c r="F49" s="3" t="s">
        <v>162</v>
      </c>
      <c r="G49" s="3" t="s">
        <v>163</v>
      </c>
      <c r="H49" s="16">
        <v>1213</v>
      </c>
      <c r="I49" s="10">
        <v>1</v>
      </c>
      <c r="J49" s="10">
        <v>0</v>
      </c>
      <c r="K49" s="10">
        <v>1</v>
      </c>
      <c r="L49" s="10">
        <v>0</v>
      </c>
    </row>
    <row r="50" spans="1:13" ht="15" x14ac:dyDescent="0.25">
      <c r="A50" s="2">
        <v>45</v>
      </c>
      <c r="B50" s="2">
        <v>105601</v>
      </c>
      <c r="C50" s="3" t="s">
        <v>137</v>
      </c>
      <c r="D50" s="3" t="s">
        <v>164</v>
      </c>
      <c r="E50" s="3" t="s">
        <v>368</v>
      </c>
      <c r="F50" s="3" t="s">
        <v>165</v>
      </c>
      <c r="G50" s="3" t="s">
        <v>166</v>
      </c>
      <c r="H50" s="16">
        <v>2134</v>
      </c>
      <c r="I50" s="10">
        <v>1</v>
      </c>
      <c r="J50" s="10">
        <v>1</v>
      </c>
      <c r="K50" s="10">
        <v>1</v>
      </c>
      <c r="L50" s="10">
        <v>1</v>
      </c>
    </row>
    <row r="51" spans="1:13" ht="15" x14ac:dyDescent="0.25">
      <c r="A51" s="2">
        <v>46</v>
      </c>
      <c r="B51" s="2">
        <v>109302</v>
      </c>
      <c r="C51" s="3" t="s">
        <v>107</v>
      </c>
      <c r="D51" s="3" t="s">
        <v>167</v>
      </c>
      <c r="E51" s="3" t="s">
        <v>407</v>
      </c>
      <c r="F51" s="3" t="s">
        <v>168</v>
      </c>
      <c r="G51" s="3" t="s">
        <v>169</v>
      </c>
      <c r="H51" s="16">
        <v>7909</v>
      </c>
      <c r="I51" s="10">
        <v>1</v>
      </c>
      <c r="J51" s="10">
        <v>1</v>
      </c>
      <c r="K51" s="10">
        <v>1</v>
      </c>
      <c r="L51" s="10">
        <v>0</v>
      </c>
    </row>
    <row r="52" spans="1:13" ht="15" x14ac:dyDescent="0.25">
      <c r="A52" s="2">
        <v>47</v>
      </c>
      <c r="B52" s="2">
        <v>108101</v>
      </c>
      <c r="C52" s="3" t="s">
        <v>170</v>
      </c>
      <c r="D52" s="3" t="s">
        <v>171</v>
      </c>
      <c r="E52" s="3" t="s">
        <v>396</v>
      </c>
      <c r="F52" s="3" t="s">
        <v>172</v>
      </c>
      <c r="G52" s="3" t="s">
        <v>173</v>
      </c>
      <c r="H52" s="16">
        <v>1624</v>
      </c>
      <c r="I52" s="10">
        <v>1</v>
      </c>
      <c r="J52" s="10">
        <v>1</v>
      </c>
      <c r="K52" s="10">
        <v>1</v>
      </c>
      <c r="L52" s="10">
        <v>1</v>
      </c>
    </row>
    <row r="53" spans="1:13" ht="15" x14ac:dyDescent="0.25">
      <c r="A53" s="2">
        <v>48</v>
      </c>
      <c r="B53" s="2">
        <v>109201</v>
      </c>
      <c r="C53" s="3" t="s">
        <v>174</v>
      </c>
      <c r="D53" s="3" t="s">
        <v>174</v>
      </c>
      <c r="E53" s="3" t="s">
        <v>405</v>
      </c>
      <c r="F53" s="3" t="s">
        <v>175</v>
      </c>
      <c r="G53" s="3" t="s">
        <v>176</v>
      </c>
      <c r="H53" s="16">
        <v>8934</v>
      </c>
      <c r="I53" s="10">
        <v>1</v>
      </c>
      <c r="J53" s="10">
        <v>1</v>
      </c>
      <c r="K53" s="10">
        <v>1</v>
      </c>
      <c r="L53" s="10">
        <v>1</v>
      </c>
    </row>
    <row r="54" spans="1:13" ht="15" x14ac:dyDescent="0.25">
      <c r="A54" s="2">
        <v>49</v>
      </c>
      <c r="B54" s="2">
        <v>103301</v>
      </c>
      <c r="C54" s="3" t="s">
        <v>177</v>
      </c>
      <c r="D54" s="3" t="s">
        <v>178</v>
      </c>
      <c r="E54" s="3" t="s">
        <v>348</v>
      </c>
      <c r="F54" s="3" t="s">
        <v>179</v>
      </c>
      <c r="G54" s="3" t="s">
        <v>180</v>
      </c>
      <c r="H54" s="16">
        <v>2333</v>
      </c>
      <c r="I54" s="10">
        <v>1</v>
      </c>
      <c r="J54" s="10">
        <v>1</v>
      </c>
      <c r="K54" s="10">
        <v>1</v>
      </c>
      <c r="L54" s="10">
        <v>1</v>
      </c>
    </row>
    <row r="55" spans="1:13" ht="15" x14ac:dyDescent="0.25">
      <c r="A55" s="2">
        <v>50</v>
      </c>
      <c r="B55" s="2">
        <v>104901</v>
      </c>
      <c r="C55" s="3" t="s">
        <v>181</v>
      </c>
      <c r="D55" s="3" t="s">
        <v>182</v>
      </c>
      <c r="E55" s="3" t="s">
        <v>362</v>
      </c>
      <c r="F55" s="3" t="s">
        <v>183</v>
      </c>
      <c r="G55" s="3" t="s">
        <v>184</v>
      </c>
      <c r="H55" s="16">
        <v>2353</v>
      </c>
      <c r="I55" s="10">
        <v>1</v>
      </c>
      <c r="J55" s="10">
        <v>1</v>
      </c>
      <c r="K55" s="10">
        <v>1</v>
      </c>
      <c r="L55" s="10">
        <v>1</v>
      </c>
    </row>
    <row r="56" spans="1:13" ht="15" x14ac:dyDescent="0.25">
      <c r="A56" s="2">
        <v>51</v>
      </c>
      <c r="B56" s="2">
        <v>102701</v>
      </c>
      <c r="C56" s="3" t="s">
        <v>185</v>
      </c>
      <c r="D56" s="3" t="s">
        <v>186</v>
      </c>
      <c r="E56" s="3" t="s">
        <v>342</v>
      </c>
      <c r="F56" s="3" t="s">
        <v>187</v>
      </c>
      <c r="G56" s="3" t="s">
        <v>188</v>
      </c>
      <c r="H56" s="16">
        <v>8233</v>
      </c>
      <c r="I56" s="10">
        <v>1</v>
      </c>
      <c r="J56" s="10">
        <v>1</v>
      </c>
      <c r="K56" s="10">
        <v>0</v>
      </c>
      <c r="L56" s="10">
        <v>0</v>
      </c>
      <c r="M56" s="24" t="s">
        <v>429</v>
      </c>
    </row>
    <row r="57" spans="1:13" ht="15" x14ac:dyDescent="0.25">
      <c r="A57" s="2">
        <v>52</v>
      </c>
      <c r="B57" s="2">
        <v>100201</v>
      </c>
      <c r="C57" s="3" t="s">
        <v>189</v>
      </c>
      <c r="D57" s="3" t="s">
        <v>190</v>
      </c>
      <c r="E57" s="3" t="s">
        <v>321</v>
      </c>
      <c r="F57" s="3" t="s">
        <v>191</v>
      </c>
      <c r="G57" s="3" t="s">
        <v>192</v>
      </c>
      <c r="H57" s="16">
        <v>6229</v>
      </c>
      <c r="I57" s="10">
        <v>1</v>
      </c>
      <c r="J57" s="10">
        <v>1</v>
      </c>
      <c r="K57" s="10">
        <v>1</v>
      </c>
      <c r="L57" s="10">
        <v>1</v>
      </c>
    </row>
    <row r="58" spans="1:13" ht="15" x14ac:dyDescent="0.25">
      <c r="A58" s="2">
        <v>53</v>
      </c>
      <c r="B58" s="2">
        <v>109101</v>
      </c>
      <c r="C58" s="3" t="s">
        <v>193</v>
      </c>
      <c r="D58" s="3" t="s">
        <v>194</v>
      </c>
      <c r="E58" s="3" t="s">
        <v>404</v>
      </c>
      <c r="F58" s="3" t="s">
        <v>195</v>
      </c>
      <c r="G58" s="3" t="s">
        <v>196</v>
      </c>
      <c r="H58" s="16">
        <v>7943</v>
      </c>
      <c r="I58" s="10">
        <v>1</v>
      </c>
      <c r="J58" s="10">
        <v>0</v>
      </c>
      <c r="K58" s="10">
        <v>1</v>
      </c>
      <c r="L58" s="10">
        <v>0</v>
      </c>
    </row>
    <row r="59" spans="1:13" ht="15" x14ac:dyDescent="0.25">
      <c r="A59" s="2">
        <v>54</v>
      </c>
      <c r="B59" s="2">
        <v>105801</v>
      </c>
      <c r="C59" s="3" t="s">
        <v>197</v>
      </c>
      <c r="D59" s="3" t="s">
        <v>198</v>
      </c>
      <c r="E59" s="3" t="s">
        <v>370</v>
      </c>
      <c r="F59" s="3" t="s">
        <v>199</v>
      </c>
      <c r="G59" s="3" t="s">
        <v>200</v>
      </c>
      <c r="H59" s="16">
        <v>3435</v>
      </c>
      <c r="I59" s="10">
        <v>1</v>
      </c>
      <c r="J59" s="10">
        <v>1</v>
      </c>
      <c r="K59" s="10">
        <v>1</v>
      </c>
      <c r="L59" s="10">
        <v>1</v>
      </c>
    </row>
    <row r="60" spans="1:13" ht="15" x14ac:dyDescent="0.25">
      <c r="A60" s="2">
        <v>55</v>
      </c>
      <c r="B60" s="2">
        <v>100901</v>
      </c>
      <c r="C60" s="3" t="s">
        <v>201</v>
      </c>
      <c r="D60" s="3" t="s">
        <v>202</v>
      </c>
      <c r="E60" s="3" t="s">
        <v>329</v>
      </c>
      <c r="F60" s="3" t="s">
        <v>203</v>
      </c>
      <c r="G60" s="3" t="s">
        <v>204</v>
      </c>
      <c r="H60" s="16">
        <v>6532</v>
      </c>
      <c r="I60" s="10">
        <v>1</v>
      </c>
      <c r="J60" s="10">
        <v>1</v>
      </c>
      <c r="K60" s="10">
        <v>1</v>
      </c>
      <c r="L60" s="10">
        <v>1</v>
      </c>
    </row>
    <row r="61" spans="1:13" ht="15" x14ac:dyDescent="0.25">
      <c r="A61" s="2">
        <v>56</v>
      </c>
      <c r="B61" s="2">
        <v>107501</v>
      </c>
      <c r="C61" s="3" t="s">
        <v>205</v>
      </c>
      <c r="D61" s="3" t="s">
        <v>203</v>
      </c>
      <c r="E61" s="3" t="s">
        <v>388</v>
      </c>
      <c r="F61" s="3" t="s">
        <v>203</v>
      </c>
      <c r="G61" s="3" t="s">
        <v>206</v>
      </c>
      <c r="H61" s="16">
        <v>6525</v>
      </c>
      <c r="I61" s="10">
        <v>1</v>
      </c>
      <c r="J61" s="10">
        <v>1</v>
      </c>
      <c r="K61" s="10">
        <v>1</v>
      </c>
      <c r="L61" s="10">
        <v>1</v>
      </c>
    </row>
    <row r="62" spans="1:13" ht="15" x14ac:dyDescent="0.25">
      <c r="A62" s="2">
        <v>57</v>
      </c>
      <c r="B62" s="2">
        <v>108001</v>
      </c>
      <c r="C62" s="3" t="s">
        <v>207</v>
      </c>
      <c r="D62" s="3" t="s">
        <v>208</v>
      </c>
      <c r="E62" s="3" t="s">
        <v>395</v>
      </c>
      <c r="F62" s="3" t="s">
        <v>209</v>
      </c>
      <c r="G62" s="3" t="s">
        <v>210</v>
      </c>
      <c r="H62" s="16">
        <v>1441</v>
      </c>
      <c r="I62" s="10">
        <v>1</v>
      </c>
      <c r="J62" s="10">
        <v>1</v>
      </c>
      <c r="K62" s="10">
        <v>1</v>
      </c>
      <c r="L62" s="10">
        <v>1</v>
      </c>
    </row>
    <row r="63" spans="1:13" ht="15" x14ac:dyDescent="0.25">
      <c r="A63" s="2">
        <v>58</v>
      </c>
      <c r="B63" s="2">
        <v>103201</v>
      </c>
      <c r="C63" s="3" t="s">
        <v>211</v>
      </c>
      <c r="D63" s="3" t="s">
        <v>212</v>
      </c>
      <c r="E63" s="3" t="s">
        <v>347</v>
      </c>
      <c r="F63" s="3" t="s">
        <v>213</v>
      </c>
      <c r="G63" s="3" t="s">
        <v>214</v>
      </c>
      <c r="H63" s="16">
        <v>6043</v>
      </c>
      <c r="I63" s="10">
        <v>1</v>
      </c>
      <c r="J63" s="10">
        <v>1</v>
      </c>
      <c r="K63" s="10">
        <v>1</v>
      </c>
      <c r="L63" s="10">
        <v>1</v>
      </c>
    </row>
    <row r="64" spans="1:13" ht="15" x14ac:dyDescent="0.25">
      <c r="A64" s="2">
        <v>59</v>
      </c>
      <c r="B64" s="2">
        <v>102001</v>
      </c>
      <c r="C64" s="3" t="s">
        <v>48</v>
      </c>
      <c r="D64" s="3" t="s">
        <v>215</v>
      </c>
      <c r="E64" s="3" t="s">
        <v>337</v>
      </c>
      <c r="F64" s="3" t="s">
        <v>216</v>
      </c>
      <c r="G64" s="3" t="s">
        <v>217</v>
      </c>
      <c r="H64" s="16">
        <v>4708</v>
      </c>
      <c r="I64" s="10">
        <v>1</v>
      </c>
      <c r="J64" s="10">
        <v>0</v>
      </c>
      <c r="K64" s="10">
        <v>1</v>
      </c>
      <c r="L64" s="10">
        <v>0</v>
      </c>
    </row>
    <row r="65" spans="1:12" ht="15" x14ac:dyDescent="0.25">
      <c r="A65" s="2">
        <v>60</v>
      </c>
      <c r="B65" s="2">
        <v>101801</v>
      </c>
      <c r="C65" s="3" t="s">
        <v>218</v>
      </c>
      <c r="D65" s="3" t="s">
        <v>219</v>
      </c>
      <c r="E65" s="3" t="s">
        <v>335</v>
      </c>
      <c r="F65" s="3" t="s">
        <v>220</v>
      </c>
      <c r="G65" s="3" t="s">
        <v>221</v>
      </c>
      <c r="H65" s="16">
        <v>3015</v>
      </c>
      <c r="I65" s="10">
        <v>1</v>
      </c>
      <c r="J65" s="10">
        <v>1</v>
      </c>
      <c r="K65" s="10">
        <v>1</v>
      </c>
      <c r="L65" s="10">
        <v>1</v>
      </c>
    </row>
    <row r="66" spans="1:12" ht="15" x14ac:dyDescent="0.25">
      <c r="A66" s="2">
        <v>61</v>
      </c>
      <c r="B66" s="2">
        <v>107805</v>
      </c>
      <c r="C66" s="3" t="s">
        <v>222</v>
      </c>
      <c r="D66" s="3" t="s">
        <v>223</v>
      </c>
      <c r="E66" s="3" t="s">
        <v>393</v>
      </c>
      <c r="F66" s="3" t="s">
        <v>220</v>
      </c>
      <c r="G66" s="3" t="s">
        <v>224</v>
      </c>
      <c r="H66" s="16">
        <v>3045</v>
      </c>
      <c r="I66" s="10">
        <v>1</v>
      </c>
      <c r="J66" s="10">
        <v>1</v>
      </c>
      <c r="K66" s="10">
        <v>1</v>
      </c>
      <c r="L66" s="10">
        <v>1</v>
      </c>
    </row>
    <row r="67" spans="1:12" ht="15" x14ac:dyDescent="0.25">
      <c r="A67" s="2">
        <v>62</v>
      </c>
      <c r="B67" s="2">
        <v>102801</v>
      </c>
      <c r="C67" s="3" t="s">
        <v>225</v>
      </c>
      <c r="D67" s="3" t="s">
        <v>226</v>
      </c>
      <c r="E67" s="3" t="s">
        <v>343</v>
      </c>
      <c r="F67" s="3" t="s">
        <v>220</v>
      </c>
      <c r="G67" s="3" t="s">
        <v>227</v>
      </c>
      <c r="H67" s="16">
        <v>3083</v>
      </c>
      <c r="I67" s="10">
        <v>1</v>
      </c>
      <c r="J67" s="10">
        <v>1</v>
      </c>
      <c r="K67" s="10">
        <v>1</v>
      </c>
      <c r="L67" s="10">
        <v>1</v>
      </c>
    </row>
    <row r="68" spans="1:12" ht="15" x14ac:dyDescent="0.25">
      <c r="A68" s="2">
        <v>63</v>
      </c>
      <c r="B68" s="2">
        <v>103903</v>
      </c>
      <c r="C68" s="3" t="s">
        <v>228</v>
      </c>
      <c r="D68" s="3" t="s">
        <v>229</v>
      </c>
      <c r="E68" s="3" t="s">
        <v>355</v>
      </c>
      <c r="F68" s="3" t="s">
        <v>220</v>
      </c>
      <c r="G68" s="3" t="s">
        <v>230</v>
      </c>
      <c r="H68" s="16">
        <v>3079</v>
      </c>
      <c r="I68" s="10">
        <v>1</v>
      </c>
      <c r="J68" s="10">
        <v>1</v>
      </c>
      <c r="K68" s="10">
        <v>1</v>
      </c>
      <c r="L68" s="10">
        <v>1</v>
      </c>
    </row>
    <row r="69" spans="1:12" ht="15" x14ac:dyDescent="0.25">
      <c r="A69" s="2">
        <v>64</v>
      </c>
      <c r="B69" s="4">
        <v>107801</v>
      </c>
      <c r="C69" s="5" t="s">
        <v>222</v>
      </c>
      <c r="D69" s="5" t="s">
        <v>317</v>
      </c>
      <c r="E69" s="5" t="s">
        <v>392</v>
      </c>
      <c r="F69" s="5" t="s">
        <v>318</v>
      </c>
      <c r="G69" s="5" t="s">
        <v>319</v>
      </c>
      <c r="H69" s="17">
        <v>3118</v>
      </c>
      <c r="I69" s="10">
        <v>0</v>
      </c>
      <c r="J69" s="10">
        <v>1</v>
      </c>
      <c r="K69" s="10">
        <v>0</v>
      </c>
      <c r="L69" s="10">
        <v>1</v>
      </c>
    </row>
    <row r="70" spans="1:12" ht="15" x14ac:dyDescent="0.25">
      <c r="A70" s="2">
        <v>65</v>
      </c>
      <c r="B70" s="2">
        <v>104805</v>
      </c>
      <c r="C70" s="3" t="s">
        <v>72</v>
      </c>
      <c r="D70" s="3" t="s">
        <v>231</v>
      </c>
      <c r="E70" s="3" t="s">
        <v>360</v>
      </c>
      <c r="F70" s="3" t="s">
        <v>232</v>
      </c>
      <c r="G70" s="3" t="s">
        <v>233</v>
      </c>
      <c r="H70" s="16">
        <v>2545</v>
      </c>
      <c r="I70" s="10">
        <v>1</v>
      </c>
      <c r="J70" s="10">
        <v>1</v>
      </c>
      <c r="K70" s="10">
        <v>1</v>
      </c>
      <c r="L70" s="10">
        <v>1</v>
      </c>
    </row>
    <row r="71" spans="1:12" ht="15" x14ac:dyDescent="0.25">
      <c r="A71" s="2">
        <v>66</v>
      </c>
      <c r="B71" s="2">
        <v>103802</v>
      </c>
      <c r="C71" s="3" t="s">
        <v>234</v>
      </c>
      <c r="D71" s="3" t="s">
        <v>235</v>
      </c>
      <c r="E71" s="3" t="s">
        <v>354</v>
      </c>
      <c r="F71" s="3" t="s">
        <v>232</v>
      </c>
      <c r="G71" s="3" t="s">
        <v>236</v>
      </c>
      <c r="H71" s="16">
        <v>2512</v>
      </c>
      <c r="I71" s="10">
        <v>1</v>
      </c>
      <c r="J71" s="10">
        <v>1</v>
      </c>
      <c r="K71" s="10">
        <v>1</v>
      </c>
      <c r="L71" s="10">
        <v>1</v>
      </c>
    </row>
    <row r="72" spans="1:12" ht="15" x14ac:dyDescent="0.25">
      <c r="A72" s="2">
        <v>67</v>
      </c>
      <c r="B72" s="2">
        <v>106501</v>
      </c>
      <c r="C72" s="3" t="s">
        <v>234</v>
      </c>
      <c r="D72" s="3" t="s">
        <v>237</v>
      </c>
      <c r="E72" s="3" t="s">
        <v>377</v>
      </c>
      <c r="F72" s="3" t="s">
        <v>232</v>
      </c>
      <c r="G72" s="3" t="s">
        <v>238</v>
      </c>
      <c r="H72" s="16">
        <v>2597</v>
      </c>
      <c r="I72" s="10">
        <v>1</v>
      </c>
      <c r="J72" s="10">
        <v>1</v>
      </c>
      <c r="K72" s="10">
        <v>1</v>
      </c>
      <c r="L72" s="10">
        <v>1</v>
      </c>
    </row>
    <row r="73" spans="1:12" ht="15" x14ac:dyDescent="0.25">
      <c r="A73" s="2">
        <v>68</v>
      </c>
      <c r="B73" s="2">
        <v>103007</v>
      </c>
      <c r="C73" s="3" t="s">
        <v>239</v>
      </c>
      <c r="D73" s="3" t="s">
        <v>240</v>
      </c>
      <c r="E73" s="3" t="s">
        <v>345</v>
      </c>
      <c r="F73" s="3" t="s">
        <v>241</v>
      </c>
      <c r="G73" s="3" t="s">
        <v>242</v>
      </c>
      <c r="H73" s="16">
        <v>5223</v>
      </c>
      <c r="I73" s="10">
        <v>1</v>
      </c>
      <c r="J73" s="10">
        <v>1</v>
      </c>
      <c r="K73" s="10">
        <v>1</v>
      </c>
      <c r="L73" s="10">
        <v>1</v>
      </c>
    </row>
    <row r="74" spans="1:12" ht="15" x14ac:dyDescent="0.25">
      <c r="A74" s="2">
        <v>69</v>
      </c>
      <c r="B74" s="2">
        <v>104501</v>
      </c>
      <c r="C74" s="3" t="s">
        <v>153</v>
      </c>
      <c r="D74" s="3" t="s">
        <v>243</v>
      </c>
      <c r="E74" s="3" t="s">
        <v>358</v>
      </c>
      <c r="F74" s="3" t="s">
        <v>244</v>
      </c>
      <c r="G74" s="3" t="s">
        <v>245</v>
      </c>
      <c r="H74" s="16">
        <v>6162</v>
      </c>
      <c r="I74" s="10">
        <v>1</v>
      </c>
      <c r="J74" s="10">
        <v>0</v>
      </c>
      <c r="K74" s="10">
        <v>1</v>
      </c>
      <c r="L74" s="10">
        <v>0</v>
      </c>
    </row>
    <row r="75" spans="1:12" ht="15" x14ac:dyDescent="0.25">
      <c r="A75" s="2">
        <v>70</v>
      </c>
      <c r="B75" s="2">
        <v>100601</v>
      </c>
      <c r="C75" s="3" t="s">
        <v>246</v>
      </c>
      <c r="D75" s="3" t="s">
        <v>247</v>
      </c>
      <c r="E75" s="3" t="s">
        <v>326</v>
      </c>
      <c r="F75" s="3" t="s">
        <v>248</v>
      </c>
      <c r="G75" s="3" t="s">
        <v>249</v>
      </c>
      <c r="H75" s="16">
        <v>8601</v>
      </c>
      <c r="I75" s="10">
        <v>1</v>
      </c>
      <c r="J75" s="10">
        <v>1</v>
      </c>
      <c r="K75" s="10">
        <v>1</v>
      </c>
      <c r="L75" s="10">
        <v>1</v>
      </c>
    </row>
    <row r="76" spans="1:12" ht="15" x14ac:dyDescent="0.25">
      <c r="A76" s="2">
        <v>71</v>
      </c>
      <c r="B76" s="2">
        <v>109303</v>
      </c>
      <c r="C76" s="3" t="s">
        <v>107</v>
      </c>
      <c r="D76" s="3" t="s">
        <v>250</v>
      </c>
      <c r="E76" s="3" t="s">
        <v>408</v>
      </c>
      <c r="F76" s="3" t="s">
        <v>251</v>
      </c>
      <c r="G76" s="3" t="s">
        <v>252</v>
      </c>
      <c r="H76" s="16">
        <v>9501</v>
      </c>
      <c r="I76" s="10">
        <v>1</v>
      </c>
      <c r="J76" s="10">
        <v>1</v>
      </c>
      <c r="K76" s="10">
        <v>1</v>
      </c>
      <c r="L76" s="10">
        <v>0</v>
      </c>
    </row>
    <row r="77" spans="1:12" ht="15" x14ac:dyDescent="0.25">
      <c r="A77" s="2">
        <v>72</v>
      </c>
      <c r="B77" s="2">
        <v>108801</v>
      </c>
      <c r="C77" s="3" t="s">
        <v>253</v>
      </c>
      <c r="D77" s="3" t="s">
        <v>254</v>
      </c>
      <c r="E77" s="3" t="s">
        <v>402</v>
      </c>
      <c r="F77" s="3" t="s">
        <v>255</v>
      </c>
      <c r="G77" s="3" t="s">
        <v>256</v>
      </c>
      <c r="H77" s="16">
        <v>4535</v>
      </c>
      <c r="I77" s="10">
        <v>1</v>
      </c>
      <c r="J77" s="10">
        <v>1</v>
      </c>
      <c r="K77" s="10">
        <v>1</v>
      </c>
      <c r="L77" s="10">
        <v>1</v>
      </c>
    </row>
    <row r="78" spans="1:12" ht="15" x14ac:dyDescent="0.25">
      <c r="A78" s="2">
        <v>73</v>
      </c>
      <c r="B78" s="2">
        <v>108701</v>
      </c>
      <c r="C78" s="3" t="s">
        <v>257</v>
      </c>
      <c r="D78" s="3" t="s">
        <v>258</v>
      </c>
      <c r="E78" s="3" t="s">
        <v>401</v>
      </c>
      <c r="F78" s="3" t="s">
        <v>259</v>
      </c>
      <c r="G78" s="3" t="s">
        <v>260</v>
      </c>
      <c r="H78" s="16">
        <v>4002</v>
      </c>
      <c r="I78" s="10">
        <v>1</v>
      </c>
      <c r="J78" s="10">
        <v>1</v>
      </c>
      <c r="K78" s="10">
        <v>1</v>
      </c>
      <c r="L78" s="10">
        <v>1</v>
      </c>
    </row>
    <row r="79" spans="1:12" ht="15" x14ac:dyDescent="0.25">
      <c r="A79" s="2">
        <v>74</v>
      </c>
      <c r="B79" s="2">
        <v>105901</v>
      </c>
      <c r="C79" s="3" t="s">
        <v>261</v>
      </c>
      <c r="D79" s="3" t="s">
        <v>262</v>
      </c>
      <c r="E79" s="3" t="s">
        <v>372</v>
      </c>
      <c r="F79" s="3" t="s">
        <v>263</v>
      </c>
      <c r="G79" s="3" t="s">
        <v>264</v>
      </c>
      <c r="H79" s="16">
        <v>5022</v>
      </c>
      <c r="I79" s="10">
        <v>1</v>
      </c>
      <c r="J79" s="10">
        <v>1</v>
      </c>
      <c r="K79" s="10">
        <v>1</v>
      </c>
      <c r="L79" s="10">
        <v>1</v>
      </c>
    </row>
    <row r="80" spans="1:12" ht="15" x14ac:dyDescent="0.25">
      <c r="A80" s="2">
        <v>75</v>
      </c>
      <c r="B80" s="2">
        <v>107301</v>
      </c>
      <c r="C80" s="3" t="s">
        <v>261</v>
      </c>
      <c r="D80" s="3" t="s">
        <v>265</v>
      </c>
      <c r="E80" s="3" t="s">
        <v>386</v>
      </c>
      <c r="F80" s="3" t="s">
        <v>263</v>
      </c>
      <c r="G80" s="3" t="s">
        <v>266</v>
      </c>
      <c r="H80" s="16">
        <v>5042</v>
      </c>
      <c r="I80" s="10">
        <v>1</v>
      </c>
      <c r="J80" s="10">
        <v>0</v>
      </c>
      <c r="K80" s="10">
        <v>1</v>
      </c>
      <c r="L80" s="10">
        <v>0</v>
      </c>
    </row>
    <row r="81" spans="1:12" ht="15" x14ac:dyDescent="0.25">
      <c r="A81" s="2">
        <v>76</v>
      </c>
      <c r="B81" s="2">
        <v>108503</v>
      </c>
      <c r="C81" s="3" t="s">
        <v>267</v>
      </c>
      <c r="D81" s="3" t="s">
        <v>268</v>
      </c>
      <c r="E81" s="3" t="s">
        <v>399</v>
      </c>
      <c r="F81" s="3" t="s">
        <v>269</v>
      </c>
      <c r="G81" s="3" t="s">
        <v>270</v>
      </c>
      <c r="H81" s="16">
        <v>5406</v>
      </c>
      <c r="I81" s="10">
        <v>1</v>
      </c>
      <c r="J81" s="10">
        <v>1</v>
      </c>
      <c r="K81" s="10">
        <v>1</v>
      </c>
      <c r="L81" s="10">
        <v>1</v>
      </c>
    </row>
    <row r="82" spans="1:12" ht="15" x14ac:dyDescent="0.25">
      <c r="A82" s="2">
        <v>77</v>
      </c>
      <c r="B82" s="2">
        <v>105806</v>
      </c>
      <c r="C82" s="3" t="s">
        <v>197</v>
      </c>
      <c r="D82" s="3" t="s">
        <v>271</v>
      </c>
      <c r="E82" s="3" t="s">
        <v>371</v>
      </c>
      <c r="F82" s="3" t="s">
        <v>272</v>
      </c>
      <c r="G82" s="3" t="s">
        <v>273</v>
      </c>
      <c r="H82" s="16">
        <v>3543</v>
      </c>
      <c r="I82" s="10">
        <v>1</v>
      </c>
      <c r="J82" s="10">
        <v>1</v>
      </c>
      <c r="K82" s="10">
        <v>1</v>
      </c>
      <c r="L82" s="10">
        <v>1</v>
      </c>
    </row>
    <row r="83" spans="1:12" ht="15" x14ac:dyDescent="0.25">
      <c r="A83" s="2">
        <v>78</v>
      </c>
      <c r="B83" s="2">
        <v>101401</v>
      </c>
      <c r="C83" s="3" t="s">
        <v>274</v>
      </c>
      <c r="D83" s="3" t="s">
        <v>275</v>
      </c>
      <c r="E83" s="3" t="s">
        <v>333</v>
      </c>
      <c r="F83" s="3" t="s">
        <v>272</v>
      </c>
      <c r="G83" s="3" t="s">
        <v>276</v>
      </c>
      <c r="H83" s="16">
        <v>3582</v>
      </c>
      <c r="I83" s="10">
        <v>1</v>
      </c>
      <c r="J83" s="10">
        <v>1</v>
      </c>
      <c r="K83" s="10">
        <v>1</v>
      </c>
      <c r="L83" s="10">
        <v>1</v>
      </c>
    </row>
    <row r="84" spans="1:12" ht="15" x14ac:dyDescent="0.25">
      <c r="A84" s="2">
        <v>79</v>
      </c>
      <c r="B84" s="2">
        <v>107601</v>
      </c>
      <c r="C84" s="3" t="s">
        <v>277</v>
      </c>
      <c r="D84" s="3" t="s">
        <v>277</v>
      </c>
      <c r="E84" s="3" t="s">
        <v>389</v>
      </c>
      <c r="F84" s="3" t="s">
        <v>272</v>
      </c>
      <c r="G84" s="3" t="s">
        <v>278</v>
      </c>
      <c r="H84" s="16">
        <v>3584</v>
      </c>
      <c r="I84" s="10">
        <v>1</v>
      </c>
      <c r="J84" s="10">
        <v>0</v>
      </c>
      <c r="K84" s="10">
        <v>1</v>
      </c>
      <c r="L84" s="10">
        <v>0</v>
      </c>
    </row>
    <row r="85" spans="1:12" ht="15" x14ac:dyDescent="0.25">
      <c r="A85" s="2">
        <v>80</v>
      </c>
      <c r="B85" s="4">
        <v>107602</v>
      </c>
      <c r="C85" s="5" t="s">
        <v>277</v>
      </c>
      <c r="D85" s="5" t="s">
        <v>315</v>
      </c>
      <c r="E85" s="5" t="s">
        <v>390</v>
      </c>
      <c r="F85" s="5" t="s">
        <v>272</v>
      </c>
      <c r="G85" s="5" t="s">
        <v>316</v>
      </c>
      <c r="H85" s="17">
        <v>3584</v>
      </c>
      <c r="I85" s="10">
        <v>0</v>
      </c>
      <c r="J85" s="10">
        <v>1</v>
      </c>
      <c r="K85" s="10">
        <v>0</v>
      </c>
      <c r="L85" s="10">
        <v>1</v>
      </c>
    </row>
    <row r="86" spans="1:12" ht="15" x14ac:dyDescent="0.25">
      <c r="A86" s="2">
        <v>81</v>
      </c>
      <c r="B86" s="2">
        <v>103501</v>
      </c>
      <c r="C86" s="3" t="s">
        <v>279</v>
      </c>
      <c r="D86" s="3" t="s">
        <v>280</v>
      </c>
      <c r="E86" s="3" t="s">
        <v>350</v>
      </c>
      <c r="F86" s="3" t="s">
        <v>281</v>
      </c>
      <c r="G86" s="3" t="s">
        <v>282</v>
      </c>
      <c r="H86" s="16">
        <v>5504</v>
      </c>
      <c r="I86" s="10">
        <v>1</v>
      </c>
      <c r="J86" s="10">
        <v>1</v>
      </c>
      <c r="K86" s="10">
        <v>1</v>
      </c>
      <c r="L86" s="10">
        <v>1</v>
      </c>
    </row>
    <row r="87" spans="1:12" ht="15" x14ac:dyDescent="0.25">
      <c r="A87" s="2">
        <v>82</v>
      </c>
      <c r="B87" s="2">
        <v>107701</v>
      </c>
      <c r="C87" s="3" t="s">
        <v>283</v>
      </c>
      <c r="D87" s="3" t="s">
        <v>284</v>
      </c>
      <c r="E87" s="3" t="s">
        <v>391</v>
      </c>
      <c r="F87" s="3" t="s">
        <v>285</v>
      </c>
      <c r="G87" s="3" t="s">
        <v>286</v>
      </c>
      <c r="H87" s="16">
        <v>5912</v>
      </c>
      <c r="I87" s="10">
        <v>1</v>
      </c>
      <c r="J87" s="10">
        <v>1</v>
      </c>
      <c r="K87" s="10">
        <v>1</v>
      </c>
      <c r="L87" s="10">
        <v>1</v>
      </c>
    </row>
    <row r="88" spans="1:12" ht="15" x14ac:dyDescent="0.25">
      <c r="A88" s="2">
        <v>83</v>
      </c>
      <c r="B88" s="2">
        <v>106101</v>
      </c>
      <c r="C88" s="3" t="s">
        <v>287</v>
      </c>
      <c r="D88" s="3" t="s">
        <v>288</v>
      </c>
      <c r="E88" s="3" t="s">
        <v>373</v>
      </c>
      <c r="F88" s="3" t="s">
        <v>289</v>
      </c>
      <c r="G88" s="3" t="s">
        <v>290</v>
      </c>
      <c r="H88" s="16">
        <v>6001</v>
      </c>
      <c r="I88" s="10">
        <v>1</v>
      </c>
      <c r="J88" s="10">
        <v>1</v>
      </c>
      <c r="K88" s="10">
        <v>1</v>
      </c>
      <c r="L88" s="10">
        <v>1</v>
      </c>
    </row>
    <row r="89" spans="1:12" ht="15" x14ac:dyDescent="0.25">
      <c r="A89" s="2">
        <v>84</v>
      </c>
      <c r="B89" s="2">
        <v>101202</v>
      </c>
      <c r="C89" s="3" t="s">
        <v>291</v>
      </c>
      <c r="D89" s="3" t="s">
        <v>292</v>
      </c>
      <c r="E89" s="3" t="s">
        <v>332</v>
      </c>
      <c r="F89" s="3" t="s">
        <v>293</v>
      </c>
      <c r="G89" s="3" t="s">
        <v>294</v>
      </c>
      <c r="H89" s="16">
        <v>9671</v>
      </c>
      <c r="I89" s="10">
        <v>1</v>
      </c>
      <c r="J89" s="10">
        <v>1</v>
      </c>
      <c r="K89" s="10">
        <v>1</v>
      </c>
      <c r="L89" s="10">
        <v>1</v>
      </c>
    </row>
    <row r="90" spans="1:12" ht="15" x14ac:dyDescent="0.25">
      <c r="A90" s="2">
        <v>85</v>
      </c>
      <c r="B90" s="2">
        <v>107101</v>
      </c>
      <c r="C90" s="3" t="s">
        <v>295</v>
      </c>
      <c r="D90" s="3" t="s">
        <v>296</v>
      </c>
      <c r="E90" s="3" t="s">
        <v>384</v>
      </c>
      <c r="F90" s="3" t="s">
        <v>297</v>
      </c>
      <c r="G90" s="3" t="s">
        <v>298</v>
      </c>
      <c r="H90" s="16">
        <v>7101</v>
      </c>
      <c r="I90" s="10">
        <v>1</v>
      </c>
      <c r="J90" s="10">
        <v>1</v>
      </c>
      <c r="K90" s="10">
        <v>1</v>
      </c>
      <c r="L90" s="10">
        <v>1</v>
      </c>
    </row>
    <row r="91" spans="1:12" ht="15" x14ac:dyDescent="0.25">
      <c r="A91" s="2">
        <v>86</v>
      </c>
      <c r="B91" s="2">
        <v>108301</v>
      </c>
      <c r="C91" s="3" t="s">
        <v>299</v>
      </c>
      <c r="D91" s="3" t="s">
        <v>300</v>
      </c>
      <c r="E91" s="3" t="s">
        <v>398</v>
      </c>
      <c r="F91" s="3" t="s">
        <v>301</v>
      </c>
      <c r="G91" s="3" t="s">
        <v>302</v>
      </c>
      <c r="H91" s="16">
        <v>1502</v>
      </c>
      <c r="I91" s="10">
        <v>1</v>
      </c>
      <c r="J91" s="10">
        <v>1</v>
      </c>
      <c r="K91" s="10">
        <v>1</v>
      </c>
      <c r="L91" s="10">
        <v>1</v>
      </c>
    </row>
    <row r="92" spans="1:12" ht="15" x14ac:dyDescent="0.25">
      <c r="A92" s="2">
        <v>87</v>
      </c>
      <c r="B92" s="2">
        <v>107201</v>
      </c>
      <c r="C92" s="3" t="s">
        <v>303</v>
      </c>
      <c r="D92" s="3" t="s">
        <v>304</v>
      </c>
      <c r="E92" s="3" t="s">
        <v>385</v>
      </c>
      <c r="F92" s="3" t="s">
        <v>305</v>
      </c>
      <c r="G92" s="3" t="s">
        <v>306</v>
      </c>
      <c r="H92" s="16">
        <v>2725</v>
      </c>
      <c r="I92" s="10">
        <v>1</v>
      </c>
      <c r="J92" s="10">
        <v>1</v>
      </c>
      <c r="K92" s="10">
        <v>1</v>
      </c>
      <c r="L92" s="10">
        <v>1</v>
      </c>
    </row>
    <row r="93" spans="1:12" ht="15" x14ac:dyDescent="0.25">
      <c r="A93" s="2">
        <v>88</v>
      </c>
      <c r="B93" s="2">
        <v>102101</v>
      </c>
      <c r="C93" s="3" t="s">
        <v>37</v>
      </c>
      <c r="D93" s="3" t="s">
        <v>307</v>
      </c>
      <c r="E93" s="3" t="s">
        <v>338</v>
      </c>
      <c r="F93" s="3" t="s">
        <v>308</v>
      </c>
      <c r="G93" s="3" t="s">
        <v>309</v>
      </c>
      <c r="H93" s="16">
        <v>7207</v>
      </c>
      <c r="I93" s="10">
        <v>1</v>
      </c>
      <c r="J93" s="10">
        <v>1</v>
      </c>
      <c r="K93" s="10">
        <v>1</v>
      </c>
      <c r="L93" s="10">
        <v>1</v>
      </c>
    </row>
    <row r="94" spans="1:12" ht="15" x14ac:dyDescent="0.25">
      <c r="A94" s="2">
        <v>89</v>
      </c>
      <c r="B94" s="2">
        <v>102902</v>
      </c>
      <c r="C94" s="3" t="s">
        <v>193</v>
      </c>
      <c r="D94" s="3" t="s">
        <v>310</v>
      </c>
      <c r="E94" s="3" t="s">
        <v>344</v>
      </c>
      <c r="F94" s="3" t="s">
        <v>311</v>
      </c>
      <c r="G94" s="3" t="s">
        <v>312</v>
      </c>
      <c r="H94" s="16">
        <v>8025</v>
      </c>
      <c r="I94" s="10">
        <v>1</v>
      </c>
      <c r="J94" s="10">
        <v>1</v>
      </c>
      <c r="K94" s="10">
        <v>1</v>
      </c>
      <c r="L94" s="10">
        <v>1</v>
      </c>
    </row>
  </sheetData>
  <autoFilter ref="A5:M9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leesmij</vt:lpstr>
      <vt:lpstr>aanbod seh en av</vt:lpstr>
    </vt:vector>
  </TitlesOfParts>
  <Company>SSC-Campus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Geertjan Kommer</dc:creator>
  <cp:lastModifiedBy>Cindy Deuning</cp:lastModifiedBy>
  <dcterms:created xsi:type="dcterms:W3CDTF">2018-10-31T12:53:03Z</dcterms:created>
  <dcterms:modified xsi:type="dcterms:W3CDTF">2019-02-12T15:21:58Z</dcterms:modified>
</cp:coreProperties>
</file>