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11040"/>
  </bookViews>
  <sheets>
    <sheet name="Sportfan via bezoek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2" i="1" l="1"/>
  <c r="D22" i="1"/>
</calcChain>
</file>

<file path=xl/sharedStrings.xml><?xml version="1.0" encoding="utf-8"?>
<sst xmlns="http://schemas.openxmlformats.org/spreadsheetml/2006/main" count="88" uniqueCount="74">
  <si>
    <t>Achtergrondkenmerk</t>
  </si>
  <si>
    <t>Aantallen</t>
  </si>
  <si>
    <t>Percentage</t>
  </si>
  <si>
    <t xml:space="preserve"> </t>
  </si>
  <si>
    <t>80 jaar en ouder</t>
  </si>
  <si>
    <t>som</t>
  </si>
  <si>
    <t>Inwonend kind</t>
  </si>
  <si>
    <t>Alleenstaand &lt;40 jr</t>
  </si>
  <si>
    <t>Paar zonder thuiswonende kinderen</t>
  </si>
  <si>
    <t>Paar met thuiswonende kinderen</t>
  </si>
  <si>
    <t>Paar met thuiswonende kinderen &lt;7 jr</t>
  </si>
  <si>
    <t>Paar met thuiswonende kinderen &gt;=7-18 jr</t>
  </si>
  <si>
    <t>Andere samenstelling/overig</t>
  </si>
  <si>
    <t>Huisvrouw/huisman &lt;65 jr</t>
  </si>
  <si>
    <t>Betaald werk &lt;30uur per week</t>
  </si>
  <si>
    <t>Betaald werk &gt;=30 uur per week</t>
  </si>
  <si>
    <t>Gepensioneerd</t>
  </si>
  <si>
    <t>Arbeidsongeschikt of werkloos/zoekend &lt;65 jaar</t>
  </si>
  <si>
    <t>Zeer sterk stedelijk</t>
  </si>
  <si>
    <t>Sterk stedelijk</t>
  </si>
  <si>
    <t>Matig stedelijk</t>
  </si>
  <si>
    <t>Weinig stedelijk</t>
  </si>
  <si>
    <t>Niet stedelijk</t>
  </si>
  <si>
    <t>Andere gemeenten</t>
  </si>
  <si>
    <t>Zeer goed</t>
  </si>
  <si>
    <t>Goed</t>
  </si>
  <si>
    <t>Gaat wel</t>
  </si>
  <si>
    <t>Slecht/zeer slecht</t>
  </si>
  <si>
    <t>Chronische aandoening + fysieke beperking</t>
  </si>
  <si>
    <t>Alleen chronische aandoening</t>
  </si>
  <si>
    <t>Alleen fysieke beperking</t>
  </si>
  <si>
    <t>Geen van beide</t>
  </si>
  <si>
    <t>Geslacht</t>
  </si>
  <si>
    <t>Leeftijd</t>
  </si>
  <si>
    <t>Opleidingsniveau</t>
  </si>
  <si>
    <t>&gt;=25 jr</t>
  </si>
  <si>
    <t>Herkomst</t>
  </si>
  <si>
    <t>Burgerlijke staat</t>
  </si>
  <si>
    <t>Huishoudsamenstelling</t>
  </si>
  <si>
    <t xml:space="preserve">Maatschappelijke </t>
  </si>
  <si>
    <t>(arbeids)positie</t>
  </si>
  <si>
    <t>Mate van verstedelijking</t>
  </si>
  <si>
    <t>Ervaren gezondheid</t>
  </si>
  <si>
    <t>Chronische aandoening</t>
  </si>
  <si>
    <t>Fysieke beperkingen</t>
  </si>
  <si>
    <t>Bezoek sportwedstrijden - maandelijks of vaker</t>
  </si>
  <si>
    <t>*G4 = Amsterdam, Rotterdam, Den Haag, Utrecht</t>
  </si>
  <si>
    <t xml:space="preserve">Bron: Vrijetijdsomnibus (VTO) 2012 en 2014, SCP/CBS </t>
  </si>
  <si>
    <t>Bevolking van 12 jaar en ouder</t>
  </si>
  <si>
    <t>Scholier/student</t>
  </si>
  <si>
    <t>G21</t>
  </si>
  <si>
    <t>Tabel. Kernindicator sportfan via bezoek uitgesplitst naar achtergrondkenmerk</t>
  </si>
  <si>
    <t>Voor meer vragen neem contact op met: a.tiessen-raaphorst@scp.nl of k.visser@scp.nl</t>
  </si>
  <si>
    <t>Mannen</t>
  </si>
  <si>
    <t>Vrouwen</t>
  </si>
  <si>
    <t>12-20 jaar</t>
  </si>
  <si>
    <t>20-35 jaar</t>
  </si>
  <si>
    <t>35-55 jaar</t>
  </si>
  <si>
    <t>55-65 jaar</t>
  </si>
  <si>
    <t>65-80 jaar</t>
  </si>
  <si>
    <t xml:space="preserve">Lager (lo, vmbo, avo, mavo) </t>
  </si>
  <si>
    <t xml:space="preserve">Middelbaar (havo, vwo, mbo) </t>
  </si>
  <si>
    <t>Hoger (hbo, wo)</t>
  </si>
  <si>
    <t>Autochtoon</t>
  </si>
  <si>
    <t>Westers allochtoon</t>
  </si>
  <si>
    <t>Niet-westers allochtoon</t>
  </si>
  <si>
    <t>Ongehuwd</t>
  </si>
  <si>
    <t>Gehuwd (inclusief geregistreerd partnerschap)</t>
  </si>
  <si>
    <t>Verweduwd</t>
  </si>
  <si>
    <t>Gescheiden</t>
  </si>
  <si>
    <t>Alleenstaand &gt;=40 jr</t>
  </si>
  <si>
    <t>G4*</t>
  </si>
  <si>
    <t>Leeuwarden, Leiden, Maastricht, Nijmegen, Schiedam, Tilburg, Venlo, Zwolle</t>
  </si>
  <si>
    <t>G21=Almelo, Arnhem, Breda, Deventer, Dordrecht, Einhoven, Enschede, Groningen, Haarlem, Heerlen, Helmond, Hengelo, 's Hertogenbosch,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</si>
</sst>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3" x14ac:knownFonts="1">
    <font>
      <sz val="10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/>
    <xf numFmtId="0" fontId="3" fillId="0" borderId="0" xfId="0" applyFont="1"/>
    <xf numFmtId="0" fontId="2" fillId="0" borderId="0" xfId="0" applyFont="1" applyBorder="1" applyAlignment="1"/>
    <xf numFmtId="0" fontId="12" fillId="0" borderId="0" xfId="0" applyFont="1" applyBorder="1" applyAlignment="1"/>
    <xf numFmtId="0" fontId="6" fillId="2" borderId="3" xfId="0" applyFont="1" applyFill="1" applyBorder="1"/>
    <xf numFmtId="0" fontId="8" fillId="2" borderId="0" xfId="1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0" fontId="4" fillId="2" borderId="6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wrapText="1"/>
    </xf>
    <xf numFmtId="0" fontId="3" fillId="2" borderId="0" xfId="0" applyFont="1" applyFill="1" applyBorder="1"/>
    <xf numFmtId="0" fontId="3" fillId="2" borderId="1" xfId="0" applyFont="1" applyFill="1" applyBorder="1"/>
    <xf numFmtId="0" fontId="2" fillId="2" borderId="2" xfId="0" applyFont="1" applyFill="1" applyBorder="1" applyAlignment="1"/>
    <xf numFmtId="0" fontId="10" fillId="2" borderId="0" xfId="0" applyFont="1" applyFill="1"/>
    <xf numFmtId="0" fontId="2" fillId="2" borderId="3" xfId="0" applyFont="1" applyFill="1" applyBorder="1" applyAlignment="1"/>
    <xf numFmtId="0" fontId="3" fillId="2" borderId="0" xfId="0" applyFont="1" applyFill="1"/>
    <xf numFmtId="0" fontId="3" fillId="2" borderId="3" xfId="0" applyFont="1" applyFill="1" applyBorder="1"/>
    <xf numFmtId="0" fontId="2" fillId="2" borderId="0" xfId="0" applyFont="1" applyFill="1"/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3" fillId="2" borderId="0" xfId="0" applyFont="1" applyFill="1"/>
    <xf numFmtId="0" fontId="3" fillId="2" borderId="0" xfId="0" quotePrefix="1" applyFont="1" applyFill="1"/>
    <xf numFmtId="3" fontId="5" fillId="2" borderId="0" xfId="2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164" fontId="5" fillId="2" borderId="0" xfId="1" applyNumberFormat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 wrapText="1"/>
    </xf>
    <xf numFmtId="0" fontId="5" fillId="2" borderId="0" xfId="2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wrapText="1"/>
    </xf>
    <xf numFmtId="0" fontId="0" fillId="0" borderId="0" xfId="0" applyFont="1"/>
    <xf numFmtId="0" fontId="3" fillId="2" borderId="2" xfId="0" applyFont="1" applyFill="1" applyBorder="1"/>
    <xf numFmtId="0" fontId="10" fillId="2" borderId="8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2" borderId="0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center" vertical="top"/>
    </xf>
  </cellXfs>
  <cellStyles count="3">
    <cellStyle name="Normal" xfId="0" builtinId="0"/>
    <cellStyle name="Standaard_sportdeelname" xfId="1"/>
    <cellStyle name="Standaard_sportdeelname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9"/>
  <sheetViews>
    <sheetView tabSelected="1" zoomScale="145" zoomScaleNormal="145" workbookViewId="0">
      <selection activeCell="B3" sqref="B3"/>
    </sheetView>
  </sheetViews>
  <sheetFormatPr defaultRowHeight="12.75" x14ac:dyDescent="0.2"/>
  <cols>
    <col min="1" max="1" width="35.5" customWidth="1"/>
    <col min="2" max="2" width="64.1640625" customWidth="1"/>
    <col min="3" max="7" width="8.83203125" customWidth="1"/>
  </cols>
  <sheetData>
    <row r="1" spans="1:10" ht="21" x14ac:dyDescent="0.35">
      <c r="A1" s="4" t="s">
        <v>51</v>
      </c>
      <c r="B1" s="38"/>
      <c r="C1" s="1"/>
      <c r="D1" s="1"/>
      <c r="E1" s="1"/>
      <c r="F1" s="1"/>
      <c r="G1" s="1"/>
    </row>
    <row r="2" spans="1:10" ht="15" x14ac:dyDescent="0.25">
      <c r="A2" s="2" t="s">
        <v>47</v>
      </c>
      <c r="B2" s="38"/>
      <c r="C2" s="1"/>
      <c r="D2" s="1"/>
      <c r="E2" s="1"/>
      <c r="F2" s="1"/>
      <c r="G2" s="1"/>
    </row>
    <row r="3" spans="1:10" ht="15" x14ac:dyDescent="0.25">
      <c r="A3" s="2" t="s">
        <v>52</v>
      </c>
      <c r="B3" s="3"/>
      <c r="C3" s="1"/>
      <c r="D3" s="1"/>
      <c r="E3" s="1"/>
      <c r="F3" s="1"/>
      <c r="G3" s="1"/>
    </row>
    <row r="5" spans="1:10" ht="24" customHeight="1" x14ac:dyDescent="0.25">
      <c r="A5" s="12"/>
      <c r="B5" s="13"/>
      <c r="C5" s="40" t="s">
        <v>45</v>
      </c>
      <c r="D5" s="41"/>
      <c r="E5" s="41"/>
      <c r="F5" s="41"/>
      <c r="G5" s="41"/>
    </row>
    <row r="6" spans="1:10" ht="15" x14ac:dyDescent="0.25">
      <c r="A6" s="11"/>
      <c r="B6" s="15"/>
      <c r="C6" s="42"/>
      <c r="D6" s="43"/>
      <c r="E6" s="43"/>
      <c r="F6" s="43"/>
      <c r="G6" s="43"/>
    </row>
    <row r="7" spans="1:10" ht="18.75" x14ac:dyDescent="0.3">
      <c r="A7" s="14" t="s">
        <v>0</v>
      </c>
      <c r="B7" s="5"/>
      <c r="C7" s="44" t="s">
        <v>1</v>
      </c>
      <c r="D7" s="44"/>
      <c r="E7" s="6"/>
      <c r="F7" s="45" t="s">
        <v>2</v>
      </c>
      <c r="G7" s="45"/>
    </row>
    <row r="8" spans="1:10" ht="15" x14ac:dyDescent="0.25">
      <c r="A8" s="7"/>
      <c r="B8" s="8"/>
      <c r="C8" s="9">
        <v>2012</v>
      </c>
      <c r="D8" s="9">
        <v>2014</v>
      </c>
      <c r="E8" s="9"/>
      <c r="F8" s="10">
        <v>2012</v>
      </c>
      <c r="G8" s="10">
        <v>2014</v>
      </c>
    </row>
    <row r="9" spans="1:10" ht="15" x14ac:dyDescent="0.25">
      <c r="A9" s="18"/>
      <c r="B9" s="39" t="s">
        <v>48</v>
      </c>
      <c r="C9" s="24">
        <v>2837</v>
      </c>
      <c r="D9" s="24">
        <v>2790</v>
      </c>
      <c r="E9" s="25"/>
      <c r="F9" s="26">
        <v>21.35709216346693</v>
      </c>
      <c r="G9" s="36">
        <v>19.890001981392633</v>
      </c>
    </row>
    <row r="10" spans="1:10" ht="15" x14ac:dyDescent="0.25">
      <c r="A10" s="18"/>
      <c r="B10" s="17"/>
      <c r="C10" s="24"/>
      <c r="D10" s="24"/>
      <c r="E10" s="25"/>
      <c r="F10" s="26"/>
      <c r="G10" s="36"/>
      <c r="I10" s="1"/>
      <c r="J10" s="1"/>
    </row>
    <row r="11" spans="1:10" ht="15" x14ac:dyDescent="0.25">
      <c r="A11" s="18" t="s">
        <v>32</v>
      </c>
      <c r="B11" s="17" t="s">
        <v>53</v>
      </c>
      <c r="C11" s="24">
        <v>1378</v>
      </c>
      <c r="D11" s="24">
        <v>1375</v>
      </c>
      <c r="E11" s="25"/>
      <c r="F11" s="26">
        <v>26.147288214942375</v>
      </c>
      <c r="G11" s="36">
        <v>23.439107409358005</v>
      </c>
      <c r="I11" s="1"/>
      <c r="J11" s="1"/>
    </row>
    <row r="12" spans="1:10" ht="15" x14ac:dyDescent="0.25">
      <c r="A12" s="16"/>
      <c r="B12" s="17" t="s">
        <v>54</v>
      </c>
      <c r="C12" s="24">
        <v>1459</v>
      </c>
      <c r="D12" s="24">
        <v>1415</v>
      </c>
      <c r="E12" s="25"/>
      <c r="F12" s="26">
        <v>16.7173731551039</v>
      </c>
      <c r="G12" s="36">
        <v>16.403754908981096</v>
      </c>
      <c r="I12" s="1"/>
      <c r="J12" s="1"/>
    </row>
    <row r="13" spans="1:10" ht="15" x14ac:dyDescent="0.25">
      <c r="A13" s="16"/>
      <c r="B13" s="48" t="s">
        <v>5</v>
      </c>
      <c r="C13" s="49">
        <v>2837</v>
      </c>
      <c r="D13" s="49">
        <v>2790</v>
      </c>
      <c r="E13" s="25"/>
      <c r="F13" s="27"/>
      <c r="G13" s="37"/>
      <c r="I13" s="1"/>
      <c r="J13" s="1"/>
    </row>
    <row r="14" spans="1:10" ht="15" x14ac:dyDescent="0.25">
      <c r="A14" s="16"/>
      <c r="B14" s="17"/>
      <c r="C14" s="28"/>
      <c r="D14" s="28"/>
      <c r="E14" s="25"/>
      <c r="F14" s="27"/>
      <c r="G14" s="37"/>
      <c r="I14" s="1"/>
      <c r="J14" s="1"/>
    </row>
    <row r="15" spans="1:10" ht="15" x14ac:dyDescent="0.25">
      <c r="A15" s="18" t="s">
        <v>33</v>
      </c>
      <c r="B15" s="17"/>
      <c r="C15" s="28" t="s">
        <v>3</v>
      </c>
      <c r="D15" s="28" t="s">
        <v>3</v>
      </c>
      <c r="E15" s="25"/>
      <c r="F15" s="27"/>
      <c r="G15" s="37"/>
      <c r="I15" s="1"/>
      <c r="J15" s="1"/>
    </row>
    <row r="16" spans="1:10" ht="15" x14ac:dyDescent="0.25">
      <c r="A16" s="16"/>
      <c r="B16" s="17" t="s">
        <v>55</v>
      </c>
      <c r="C16" s="24">
        <v>339</v>
      </c>
      <c r="D16" s="24">
        <v>350</v>
      </c>
      <c r="E16" s="25"/>
      <c r="F16" s="26">
        <v>32.033247006168502</v>
      </c>
      <c r="G16" s="36">
        <v>26.061639687686572</v>
      </c>
      <c r="I16" s="1"/>
      <c r="J16" s="1"/>
    </row>
    <row r="17" spans="1:10" ht="15" x14ac:dyDescent="0.25">
      <c r="A17" s="16"/>
      <c r="B17" s="17" t="s">
        <v>56</v>
      </c>
      <c r="C17" s="24">
        <v>558</v>
      </c>
      <c r="D17" s="24">
        <v>506</v>
      </c>
      <c r="E17" s="25"/>
      <c r="F17" s="26">
        <v>20.858888633674557</v>
      </c>
      <c r="G17" s="36">
        <v>17.534014615519514</v>
      </c>
      <c r="I17" s="1"/>
      <c r="J17" s="1"/>
    </row>
    <row r="18" spans="1:10" ht="15" x14ac:dyDescent="0.25">
      <c r="A18" s="16"/>
      <c r="B18" s="17" t="s">
        <v>57</v>
      </c>
      <c r="C18" s="24">
        <v>934</v>
      </c>
      <c r="D18" s="24">
        <v>834</v>
      </c>
      <c r="E18" s="25"/>
      <c r="F18" s="26">
        <v>26.676465564860937</v>
      </c>
      <c r="G18" s="36">
        <v>25.478850949783862</v>
      </c>
      <c r="I18" s="1"/>
      <c r="J18" s="1"/>
    </row>
    <row r="19" spans="1:10" ht="15" x14ac:dyDescent="0.25">
      <c r="A19" s="16"/>
      <c r="B19" s="17" t="s">
        <v>58</v>
      </c>
      <c r="C19" s="24">
        <v>503</v>
      </c>
      <c r="D19" s="24">
        <v>503</v>
      </c>
      <c r="E19" s="25"/>
      <c r="F19" s="26">
        <v>15.976478928276128</v>
      </c>
      <c r="G19" s="36">
        <v>17.970999148459736</v>
      </c>
      <c r="I19" s="1"/>
      <c r="J19" s="1"/>
    </row>
    <row r="20" spans="1:10" ht="15" x14ac:dyDescent="0.25">
      <c r="A20" s="16"/>
      <c r="B20" s="17" t="s">
        <v>59</v>
      </c>
      <c r="C20" s="24">
        <v>412</v>
      </c>
      <c r="D20" s="24">
        <v>489</v>
      </c>
      <c r="E20" s="25"/>
      <c r="F20" s="26">
        <v>12.346084937064949</v>
      </c>
      <c r="G20" s="36">
        <v>13.986375548506599</v>
      </c>
      <c r="I20" s="1"/>
      <c r="J20" s="1"/>
    </row>
    <row r="21" spans="1:10" ht="15" x14ac:dyDescent="0.25">
      <c r="A21" s="16"/>
      <c r="B21" s="17" t="s">
        <v>4</v>
      </c>
      <c r="C21" s="24">
        <v>91</v>
      </c>
      <c r="D21" s="24">
        <v>108</v>
      </c>
      <c r="E21" s="25"/>
      <c r="F21" s="26">
        <v>4.5955722225047335</v>
      </c>
      <c r="G21" s="36">
        <v>3.3906072813573354</v>
      </c>
      <c r="I21" s="1"/>
      <c r="J21" s="1"/>
    </row>
    <row r="22" spans="1:10" ht="15" x14ac:dyDescent="0.25">
      <c r="A22" s="16"/>
      <c r="B22" s="48" t="s">
        <v>5</v>
      </c>
      <c r="C22" s="49">
        <f t="shared" ref="C22:D22" si="0">SUM(C16:C21)</f>
        <v>2837</v>
      </c>
      <c r="D22" s="49">
        <f t="shared" si="0"/>
        <v>2790</v>
      </c>
      <c r="E22" s="25"/>
      <c r="F22" s="27"/>
      <c r="G22" s="37"/>
      <c r="I22" s="1"/>
      <c r="J22" s="1"/>
    </row>
    <row r="23" spans="1:10" ht="15" x14ac:dyDescent="0.25">
      <c r="A23" s="16"/>
      <c r="B23" s="19"/>
      <c r="C23" s="28"/>
      <c r="D23" s="28"/>
      <c r="E23" s="25"/>
      <c r="F23" s="27"/>
      <c r="G23" s="37"/>
      <c r="I23" s="1"/>
      <c r="J23" s="1"/>
    </row>
    <row r="24" spans="1:10" ht="15" x14ac:dyDescent="0.25">
      <c r="A24" s="18" t="s">
        <v>34</v>
      </c>
      <c r="B24" s="20" t="s">
        <v>60</v>
      </c>
      <c r="C24" s="24">
        <v>751</v>
      </c>
      <c r="D24" s="24">
        <v>692</v>
      </c>
      <c r="E24" s="25"/>
      <c r="F24" s="26">
        <v>15.387195321256367</v>
      </c>
      <c r="G24" s="36">
        <v>17.33796857310773</v>
      </c>
      <c r="I24" s="1"/>
      <c r="J24" s="1"/>
    </row>
    <row r="25" spans="1:10" ht="15" x14ac:dyDescent="0.25">
      <c r="A25" s="16" t="s">
        <v>35</v>
      </c>
      <c r="B25" s="17" t="s">
        <v>61</v>
      </c>
      <c r="C25" s="24">
        <v>744</v>
      </c>
      <c r="D25" s="24">
        <v>729</v>
      </c>
      <c r="E25" s="25"/>
      <c r="F25" s="26">
        <v>23.971529594984805</v>
      </c>
      <c r="G25" s="36">
        <v>22.662285057196613</v>
      </c>
      <c r="I25" s="1"/>
      <c r="J25" s="1"/>
    </row>
    <row r="26" spans="1:10" ht="15" x14ac:dyDescent="0.25">
      <c r="A26" s="16"/>
      <c r="B26" s="17" t="s">
        <v>62</v>
      </c>
      <c r="C26" s="24">
        <v>729</v>
      </c>
      <c r="D26" s="24">
        <v>790</v>
      </c>
      <c r="E26" s="25"/>
      <c r="F26" s="26">
        <v>20.422953196854976</v>
      </c>
      <c r="G26" s="36">
        <v>18.982395707882926</v>
      </c>
      <c r="I26" s="1"/>
      <c r="J26" s="1"/>
    </row>
    <row r="27" spans="1:10" ht="15" x14ac:dyDescent="0.25">
      <c r="A27" s="16"/>
      <c r="B27" s="48" t="s">
        <v>5</v>
      </c>
      <c r="C27" s="49">
        <v>2224</v>
      </c>
      <c r="D27" s="49">
        <v>2211</v>
      </c>
      <c r="E27" s="25"/>
      <c r="F27" s="27"/>
      <c r="G27" s="37"/>
      <c r="I27" s="1"/>
      <c r="J27" s="1"/>
    </row>
    <row r="28" spans="1:10" ht="15" x14ac:dyDescent="0.25">
      <c r="A28" s="16"/>
      <c r="B28" s="19"/>
      <c r="C28" s="28"/>
      <c r="D28" s="28"/>
      <c r="E28" s="25"/>
      <c r="F28" s="27"/>
      <c r="G28" s="37"/>
      <c r="I28" s="1"/>
      <c r="J28" s="1"/>
    </row>
    <row r="29" spans="1:10" ht="15" x14ac:dyDescent="0.25">
      <c r="A29" s="18" t="s">
        <v>36</v>
      </c>
      <c r="B29" s="17" t="s">
        <v>63</v>
      </c>
      <c r="C29" s="24">
        <v>2341</v>
      </c>
      <c r="D29" s="24">
        <v>2342</v>
      </c>
      <c r="E29" s="25"/>
      <c r="F29" s="26">
        <v>22.046456667929114</v>
      </c>
      <c r="G29" s="36">
        <v>21.382925304030831</v>
      </c>
      <c r="I29" s="1"/>
      <c r="J29" s="1"/>
    </row>
    <row r="30" spans="1:10" ht="15" x14ac:dyDescent="0.25">
      <c r="A30" s="16"/>
      <c r="B30" s="17" t="s">
        <v>64</v>
      </c>
      <c r="C30" s="24">
        <v>262</v>
      </c>
      <c r="D30" s="24">
        <v>218</v>
      </c>
      <c r="E30" s="25"/>
      <c r="F30" s="26">
        <v>20.899044551289926</v>
      </c>
      <c r="G30" s="36">
        <v>16.419046334800157</v>
      </c>
      <c r="I30" s="1"/>
      <c r="J30" s="1"/>
    </row>
    <row r="31" spans="1:10" ht="15" x14ac:dyDescent="0.25">
      <c r="A31" s="16"/>
      <c r="B31" s="17" t="s">
        <v>65</v>
      </c>
      <c r="C31" s="24">
        <v>234</v>
      </c>
      <c r="D31" s="24">
        <v>230</v>
      </c>
      <c r="E31" s="25"/>
      <c r="F31" s="26">
        <v>16.511508598282031</v>
      </c>
      <c r="G31" s="36">
        <v>12.362417221208037</v>
      </c>
      <c r="I31" s="1"/>
      <c r="J31" s="1"/>
    </row>
    <row r="32" spans="1:10" ht="15" x14ac:dyDescent="0.25">
      <c r="A32" s="16"/>
      <c r="B32" s="48" t="s">
        <v>5</v>
      </c>
      <c r="C32" s="49">
        <v>2837</v>
      </c>
      <c r="D32" s="49">
        <v>2790</v>
      </c>
      <c r="E32" s="25"/>
      <c r="F32" s="27"/>
      <c r="G32" s="37"/>
      <c r="I32" s="1"/>
      <c r="J32" s="1"/>
    </row>
    <row r="33" spans="1:7" ht="15" x14ac:dyDescent="0.25">
      <c r="A33" s="16"/>
      <c r="B33" s="19"/>
      <c r="C33" s="28"/>
      <c r="D33" s="28"/>
      <c r="E33" s="25"/>
      <c r="F33" s="27"/>
      <c r="G33" s="37"/>
    </row>
    <row r="34" spans="1:7" ht="15" x14ac:dyDescent="0.25">
      <c r="A34" s="18" t="s">
        <v>37</v>
      </c>
      <c r="B34" s="17" t="s">
        <v>66</v>
      </c>
      <c r="C34" s="24">
        <v>526</v>
      </c>
      <c r="D34" s="24">
        <v>531</v>
      </c>
      <c r="E34" s="25"/>
      <c r="F34" s="26">
        <v>18.62261653413826</v>
      </c>
      <c r="G34" s="36">
        <v>19.287452204722307</v>
      </c>
    </row>
    <row r="35" spans="1:7" ht="15" x14ac:dyDescent="0.25">
      <c r="A35" s="16" t="s">
        <v>35</v>
      </c>
      <c r="B35" s="17" t="s">
        <v>67</v>
      </c>
      <c r="C35" s="24">
        <v>1463</v>
      </c>
      <c r="D35" s="24">
        <v>1412</v>
      </c>
      <c r="E35" s="25"/>
      <c r="F35" s="26">
        <v>22.220571562837776</v>
      </c>
      <c r="G35" s="36">
        <v>20.748716207630675</v>
      </c>
    </row>
    <row r="36" spans="1:7" ht="15" x14ac:dyDescent="0.25">
      <c r="A36" s="16"/>
      <c r="B36" s="17" t="s">
        <v>68</v>
      </c>
      <c r="C36" s="24">
        <v>131</v>
      </c>
      <c r="D36" s="24">
        <v>146</v>
      </c>
      <c r="E36" s="25"/>
      <c r="F36" s="26">
        <v>9.3448803764404378</v>
      </c>
      <c r="G36" s="36">
        <v>7.2926198299551928</v>
      </c>
    </row>
    <row r="37" spans="1:7" ht="15" x14ac:dyDescent="0.25">
      <c r="A37" s="16"/>
      <c r="B37" s="17" t="s">
        <v>69</v>
      </c>
      <c r="C37" s="24">
        <v>206</v>
      </c>
      <c r="D37" s="24">
        <v>206</v>
      </c>
      <c r="E37" s="25"/>
      <c r="F37" s="26">
        <v>13.296821781125823</v>
      </c>
      <c r="G37" s="36">
        <v>20.103641632008852</v>
      </c>
    </row>
    <row r="38" spans="1:7" ht="15" x14ac:dyDescent="0.25">
      <c r="A38" s="16"/>
      <c r="B38" s="48" t="s">
        <v>5</v>
      </c>
      <c r="C38" s="49">
        <v>2326</v>
      </c>
      <c r="D38" s="49">
        <v>2295</v>
      </c>
      <c r="E38" s="25"/>
      <c r="F38" s="27"/>
      <c r="G38" s="37"/>
    </row>
    <row r="39" spans="1:7" ht="15" x14ac:dyDescent="0.25">
      <c r="A39" s="16"/>
      <c r="B39" s="17"/>
      <c r="C39" s="28"/>
      <c r="D39" s="28"/>
      <c r="E39" s="25"/>
      <c r="F39" s="27"/>
      <c r="G39" s="37"/>
    </row>
    <row r="40" spans="1:7" ht="15" x14ac:dyDescent="0.25">
      <c r="A40" s="18" t="s">
        <v>38</v>
      </c>
      <c r="B40" s="17" t="s">
        <v>6</v>
      </c>
      <c r="C40" s="24">
        <v>497</v>
      </c>
      <c r="D40" s="24">
        <v>463</v>
      </c>
      <c r="E40" s="25"/>
      <c r="F40" s="26">
        <v>29.007466800711384</v>
      </c>
      <c r="G40" s="36">
        <v>24.02007882485827</v>
      </c>
    </row>
    <row r="41" spans="1:7" ht="15" x14ac:dyDescent="0.25">
      <c r="A41" s="16"/>
      <c r="B41" s="17" t="s">
        <v>7</v>
      </c>
      <c r="C41" s="24">
        <v>156</v>
      </c>
      <c r="D41" s="24">
        <v>126</v>
      </c>
      <c r="E41" s="25"/>
      <c r="F41" s="26">
        <v>20.019709963816361</v>
      </c>
      <c r="G41" s="36">
        <v>18.952437547419791</v>
      </c>
    </row>
    <row r="42" spans="1:7" ht="15" x14ac:dyDescent="0.25">
      <c r="A42" s="16"/>
      <c r="B42" s="17" t="s">
        <v>70</v>
      </c>
      <c r="C42" s="24">
        <v>296</v>
      </c>
      <c r="D42" s="24">
        <v>364</v>
      </c>
      <c r="E42" s="25"/>
      <c r="F42" s="26">
        <v>11.29265630339852</v>
      </c>
      <c r="G42" s="36">
        <v>12.112986055338235</v>
      </c>
    </row>
    <row r="43" spans="1:7" ht="15" x14ac:dyDescent="0.25">
      <c r="A43" s="16"/>
      <c r="B43" s="17" t="s">
        <v>8</v>
      </c>
      <c r="C43" s="24">
        <v>1102</v>
      </c>
      <c r="D43" s="24">
        <v>938</v>
      </c>
      <c r="E43" s="25"/>
      <c r="F43" s="26">
        <v>15.597686797968104</v>
      </c>
      <c r="G43" s="36">
        <v>14.484230912876985</v>
      </c>
    </row>
    <row r="44" spans="1:7" ht="15" x14ac:dyDescent="0.25">
      <c r="A44" s="16"/>
      <c r="B44" s="17" t="s">
        <v>9</v>
      </c>
      <c r="C44" s="28" t="s">
        <v>3</v>
      </c>
      <c r="D44" s="28" t="s">
        <v>3</v>
      </c>
      <c r="E44" s="25"/>
      <c r="F44" s="27"/>
      <c r="G44" s="37"/>
    </row>
    <row r="45" spans="1:7" ht="15" x14ac:dyDescent="0.25">
      <c r="A45" s="16"/>
      <c r="B45" s="19" t="s">
        <v>10</v>
      </c>
      <c r="C45" s="24">
        <v>281</v>
      </c>
      <c r="D45" s="24">
        <v>323</v>
      </c>
      <c r="E45" s="25"/>
      <c r="F45" s="26">
        <v>22.214352497497739</v>
      </c>
      <c r="G45" s="36">
        <v>21.868567109418798</v>
      </c>
    </row>
    <row r="46" spans="1:7" ht="15" x14ac:dyDescent="0.25">
      <c r="A46" s="16"/>
      <c r="B46" s="19" t="s">
        <v>11</v>
      </c>
      <c r="C46" s="24">
        <v>373</v>
      </c>
      <c r="D46" s="24">
        <v>332</v>
      </c>
      <c r="E46" s="25"/>
      <c r="F46" s="26">
        <v>40.109912018320266</v>
      </c>
      <c r="G46" s="36">
        <v>36.91279186714177</v>
      </c>
    </row>
    <row r="47" spans="1:7" ht="15" x14ac:dyDescent="0.25">
      <c r="A47" s="16"/>
      <c r="B47" s="17" t="s">
        <v>12</v>
      </c>
      <c r="C47" s="24">
        <v>132</v>
      </c>
      <c r="D47" s="24">
        <v>244</v>
      </c>
      <c r="E47" s="25"/>
      <c r="F47" s="26">
        <v>13.298664274631559</v>
      </c>
      <c r="G47" s="36">
        <v>17.738461822422664</v>
      </c>
    </row>
    <row r="48" spans="1:7" ht="15" x14ac:dyDescent="0.25">
      <c r="A48" s="16"/>
      <c r="B48" s="48" t="s">
        <v>5</v>
      </c>
      <c r="C48" s="49">
        <v>2837</v>
      </c>
      <c r="D48" s="49">
        <v>2790</v>
      </c>
      <c r="E48" s="25"/>
      <c r="F48" s="27"/>
      <c r="G48" s="37"/>
    </row>
    <row r="49" spans="1:7" ht="15" x14ac:dyDescent="0.25">
      <c r="A49" s="16"/>
      <c r="B49" s="17"/>
      <c r="C49" s="28"/>
      <c r="D49" s="28"/>
      <c r="E49" s="25"/>
      <c r="F49" s="27"/>
      <c r="G49" s="37"/>
    </row>
    <row r="50" spans="1:7" ht="15" x14ac:dyDescent="0.25">
      <c r="A50" s="18" t="s">
        <v>39</v>
      </c>
      <c r="B50" s="17" t="s">
        <v>13</v>
      </c>
      <c r="C50" s="24">
        <v>146</v>
      </c>
      <c r="D50" s="24">
        <v>129</v>
      </c>
      <c r="E50" s="25"/>
      <c r="F50" s="26">
        <v>17.31539823080708</v>
      </c>
      <c r="G50" s="36">
        <v>20.059096026445811</v>
      </c>
    </row>
    <row r="51" spans="1:7" ht="15" x14ac:dyDescent="0.25">
      <c r="A51" s="18" t="s">
        <v>40</v>
      </c>
      <c r="B51" s="17" t="s">
        <v>14</v>
      </c>
      <c r="C51" s="24">
        <v>453</v>
      </c>
      <c r="D51" s="24">
        <v>414</v>
      </c>
      <c r="E51" s="25"/>
      <c r="F51" s="26">
        <v>21.439634805149371</v>
      </c>
      <c r="G51" s="36">
        <v>23.522094125835356</v>
      </c>
    </row>
    <row r="52" spans="1:7" ht="15" x14ac:dyDescent="0.25">
      <c r="A52" s="16"/>
      <c r="B52" s="17" t="s">
        <v>15</v>
      </c>
      <c r="C52" s="24">
        <v>1014</v>
      </c>
      <c r="D52" s="24">
        <v>920</v>
      </c>
      <c r="E52" s="25"/>
      <c r="F52" s="26">
        <v>25.278028030675479</v>
      </c>
      <c r="G52" s="36">
        <v>23.152213075555455</v>
      </c>
    </row>
    <row r="53" spans="1:7" ht="15" x14ac:dyDescent="0.25">
      <c r="A53" s="16"/>
      <c r="B53" s="17" t="s">
        <v>16</v>
      </c>
      <c r="C53" s="24">
        <v>581</v>
      </c>
      <c r="D53" s="24">
        <v>623</v>
      </c>
      <c r="E53" s="25"/>
      <c r="F53" s="26">
        <v>12.516585803393989</v>
      </c>
      <c r="G53" s="36">
        <v>12.047598187080682</v>
      </c>
    </row>
    <row r="54" spans="1:7" ht="15" x14ac:dyDescent="0.25">
      <c r="A54" s="16"/>
      <c r="B54" s="17" t="s">
        <v>17</v>
      </c>
      <c r="C54" s="24">
        <v>186</v>
      </c>
      <c r="D54" s="24">
        <v>203</v>
      </c>
      <c r="E54" s="25"/>
      <c r="F54" s="26">
        <v>13.927524963366043</v>
      </c>
      <c r="G54" s="36">
        <v>18.387066733590892</v>
      </c>
    </row>
    <row r="55" spans="1:7" ht="15" x14ac:dyDescent="0.25">
      <c r="A55" s="16"/>
      <c r="B55" s="17" t="s">
        <v>49</v>
      </c>
      <c r="C55" s="24">
        <v>389</v>
      </c>
      <c r="D55" s="24">
        <v>438</v>
      </c>
      <c r="E55" s="25"/>
      <c r="F55" s="26">
        <v>30.40614384981491</v>
      </c>
      <c r="G55" s="36">
        <v>21.223432075925285</v>
      </c>
    </row>
    <row r="56" spans="1:7" ht="15" x14ac:dyDescent="0.25">
      <c r="A56" s="16"/>
      <c r="B56" s="48" t="s">
        <v>5</v>
      </c>
      <c r="C56" s="49">
        <v>2769</v>
      </c>
      <c r="D56" s="49">
        <v>2727</v>
      </c>
      <c r="E56" s="25"/>
      <c r="F56" s="27"/>
      <c r="G56" s="37"/>
    </row>
    <row r="57" spans="1:7" ht="15" x14ac:dyDescent="0.25">
      <c r="A57" s="16"/>
      <c r="B57" s="17"/>
      <c r="C57" s="28"/>
      <c r="D57" s="28"/>
      <c r="E57" s="25"/>
      <c r="F57" s="27"/>
      <c r="G57" s="37"/>
    </row>
    <row r="58" spans="1:7" ht="15" x14ac:dyDescent="0.25">
      <c r="A58" s="18" t="s">
        <v>41</v>
      </c>
      <c r="B58" s="17" t="s">
        <v>18</v>
      </c>
      <c r="C58" s="24">
        <v>470</v>
      </c>
      <c r="D58" s="24">
        <v>505</v>
      </c>
      <c r="E58" s="25"/>
      <c r="F58" s="26">
        <v>17.753326041357031</v>
      </c>
      <c r="G58" s="36">
        <v>13.989736083088166</v>
      </c>
    </row>
    <row r="59" spans="1:7" ht="15" x14ac:dyDescent="0.25">
      <c r="A59" s="16"/>
      <c r="B59" s="17" t="s">
        <v>19</v>
      </c>
      <c r="C59" s="24">
        <v>779</v>
      </c>
      <c r="D59" s="24">
        <v>849</v>
      </c>
      <c r="E59" s="25"/>
      <c r="F59" s="26">
        <v>19.79385727654914</v>
      </c>
      <c r="G59" s="36">
        <v>20.575664142856549</v>
      </c>
    </row>
    <row r="60" spans="1:7" ht="15" x14ac:dyDescent="0.25">
      <c r="A60" s="16"/>
      <c r="B60" s="17" t="s">
        <v>20</v>
      </c>
      <c r="C60" s="24">
        <v>572</v>
      </c>
      <c r="D60" s="24">
        <v>522</v>
      </c>
      <c r="E60" s="25"/>
      <c r="F60" s="26">
        <v>20.89378014750838</v>
      </c>
      <c r="G60" s="36">
        <v>20.679381481613948</v>
      </c>
    </row>
    <row r="61" spans="1:7" ht="15" x14ac:dyDescent="0.25">
      <c r="A61" s="16"/>
      <c r="B61" s="17" t="s">
        <v>21</v>
      </c>
      <c r="C61" s="24">
        <v>677</v>
      </c>
      <c r="D61" s="24">
        <v>643</v>
      </c>
      <c r="E61" s="25"/>
      <c r="F61" s="26">
        <v>25.246171083350674</v>
      </c>
      <c r="G61" s="36">
        <v>22.016757114417004</v>
      </c>
    </row>
    <row r="62" spans="1:7" ht="15" x14ac:dyDescent="0.25">
      <c r="A62" s="16"/>
      <c r="B62" s="17" t="s">
        <v>22</v>
      </c>
      <c r="C62" s="24">
        <v>339</v>
      </c>
      <c r="D62" s="24">
        <v>271</v>
      </c>
      <c r="E62" s="25"/>
      <c r="F62" s="26">
        <v>25.009066560358928</v>
      </c>
      <c r="G62" s="36">
        <v>25.389752963668222</v>
      </c>
    </row>
    <row r="63" spans="1:7" ht="15" x14ac:dyDescent="0.25">
      <c r="A63" s="16"/>
      <c r="B63" s="48" t="s">
        <v>5</v>
      </c>
      <c r="C63" s="49">
        <v>2837</v>
      </c>
      <c r="D63" s="49">
        <v>2790</v>
      </c>
      <c r="E63" s="25"/>
      <c r="F63" s="27"/>
      <c r="G63" s="37"/>
    </row>
    <row r="64" spans="1:7" ht="15" x14ac:dyDescent="0.25">
      <c r="A64" s="16"/>
      <c r="B64" s="19"/>
      <c r="C64" s="28"/>
      <c r="D64" s="28"/>
      <c r="E64" s="25"/>
      <c r="F64" s="27"/>
      <c r="G64" s="37"/>
    </row>
    <row r="65" spans="1:10" ht="15" x14ac:dyDescent="0.25">
      <c r="A65" s="16"/>
      <c r="B65" s="17" t="s">
        <v>71</v>
      </c>
      <c r="C65" s="24">
        <v>296</v>
      </c>
      <c r="D65" s="24">
        <v>291</v>
      </c>
      <c r="E65" s="25"/>
      <c r="F65" s="26">
        <v>15.446152444046559</v>
      </c>
      <c r="G65" s="36">
        <v>13.26119957785167</v>
      </c>
    </row>
    <row r="66" spans="1:10" ht="15" x14ac:dyDescent="0.25">
      <c r="A66" s="16"/>
      <c r="B66" s="17" t="s">
        <v>50</v>
      </c>
      <c r="C66" s="24">
        <v>475</v>
      </c>
      <c r="D66" s="24">
        <v>445</v>
      </c>
      <c r="E66" s="25"/>
      <c r="F66" s="26">
        <v>22.294862194297636</v>
      </c>
      <c r="G66" s="36">
        <v>20.040143437977402</v>
      </c>
    </row>
    <row r="67" spans="1:10" ht="15" x14ac:dyDescent="0.25">
      <c r="A67" s="16"/>
      <c r="B67" s="17" t="s">
        <v>23</v>
      </c>
      <c r="C67" s="24">
        <v>2066</v>
      </c>
      <c r="D67" s="24">
        <v>2054</v>
      </c>
      <c r="E67" s="25"/>
      <c r="F67" s="26">
        <v>22.233525978008853</v>
      </c>
      <c r="G67" s="36">
        <v>21.094776057473926</v>
      </c>
    </row>
    <row r="68" spans="1:10" ht="15" x14ac:dyDescent="0.25">
      <c r="A68" s="16"/>
      <c r="B68" s="48" t="s">
        <v>5</v>
      </c>
      <c r="C68" s="49">
        <v>2837</v>
      </c>
      <c r="D68" s="49">
        <v>2790</v>
      </c>
      <c r="E68" s="25"/>
      <c r="F68" s="27"/>
      <c r="G68" s="37"/>
    </row>
    <row r="69" spans="1:10" ht="15" x14ac:dyDescent="0.25">
      <c r="A69" s="16"/>
      <c r="B69" s="19"/>
      <c r="C69" s="28"/>
      <c r="D69" s="28"/>
      <c r="E69" s="25"/>
      <c r="F69" s="27"/>
      <c r="G69" s="37"/>
    </row>
    <row r="70" spans="1:10" ht="15" x14ac:dyDescent="0.25">
      <c r="A70" s="18" t="s">
        <v>42</v>
      </c>
      <c r="B70" s="17" t="s">
        <v>24</v>
      </c>
      <c r="C70" s="24">
        <v>616</v>
      </c>
      <c r="D70" s="24">
        <v>557</v>
      </c>
      <c r="E70" s="25"/>
      <c r="F70" s="26">
        <v>27.978733921742066</v>
      </c>
      <c r="G70" s="36">
        <v>23.30151435335836</v>
      </c>
    </row>
    <row r="71" spans="1:10" ht="15" x14ac:dyDescent="0.25">
      <c r="A71" s="16"/>
      <c r="B71" s="17" t="s">
        <v>25</v>
      </c>
      <c r="C71" s="24">
        <v>1652</v>
      </c>
      <c r="D71" s="24">
        <v>1604</v>
      </c>
      <c r="E71" s="25"/>
      <c r="F71" s="26">
        <v>21.337620653510477</v>
      </c>
      <c r="G71" s="36">
        <v>20.760017202734744</v>
      </c>
    </row>
    <row r="72" spans="1:10" ht="15" x14ac:dyDescent="0.25">
      <c r="A72" s="16"/>
      <c r="B72" s="17" t="s">
        <v>26</v>
      </c>
      <c r="C72" s="24">
        <v>420</v>
      </c>
      <c r="D72" s="24">
        <v>469</v>
      </c>
      <c r="E72" s="25"/>
      <c r="F72" s="26">
        <v>17.081827234568859</v>
      </c>
      <c r="G72" s="36">
        <v>15.986211502884537</v>
      </c>
    </row>
    <row r="73" spans="1:10" ht="15" x14ac:dyDescent="0.25">
      <c r="A73" s="16"/>
      <c r="B73" s="17" t="s">
        <v>27</v>
      </c>
      <c r="C73" s="24">
        <v>148</v>
      </c>
      <c r="D73" s="24">
        <v>160</v>
      </c>
      <c r="E73" s="25"/>
      <c r="F73" s="26">
        <v>8.245020521972215</v>
      </c>
      <c r="G73" s="36">
        <v>11.398473757888882</v>
      </c>
    </row>
    <row r="74" spans="1:10" ht="15" x14ac:dyDescent="0.25">
      <c r="A74" s="16"/>
      <c r="B74" s="48" t="s">
        <v>5</v>
      </c>
      <c r="C74" s="49">
        <v>2836</v>
      </c>
      <c r="D74" s="49">
        <v>2790</v>
      </c>
      <c r="E74" s="25"/>
      <c r="F74" s="27"/>
      <c r="G74" s="37"/>
    </row>
    <row r="75" spans="1:10" ht="15" x14ac:dyDescent="0.25">
      <c r="A75" s="16"/>
      <c r="B75" s="17"/>
      <c r="C75" s="28"/>
      <c r="D75" s="28"/>
      <c r="E75" s="25"/>
      <c r="F75" s="27"/>
      <c r="G75" s="37"/>
      <c r="I75" s="1"/>
      <c r="J75" s="1"/>
    </row>
    <row r="76" spans="1:10" ht="15" x14ac:dyDescent="0.25">
      <c r="A76" s="18" t="s">
        <v>43</v>
      </c>
      <c r="B76" s="17" t="s">
        <v>28</v>
      </c>
      <c r="C76" s="24">
        <v>114</v>
      </c>
      <c r="D76" s="24">
        <v>135</v>
      </c>
      <c r="E76" s="25"/>
      <c r="F76" s="26">
        <v>11.416522652213398</v>
      </c>
      <c r="G76" s="36">
        <v>14.259230914532344</v>
      </c>
      <c r="I76" s="1"/>
      <c r="J76" s="1"/>
    </row>
    <row r="77" spans="1:10" ht="15" x14ac:dyDescent="0.25">
      <c r="A77" s="18" t="s">
        <v>44</v>
      </c>
      <c r="B77" s="17" t="s">
        <v>29</v>
      </c>
      <c r="C77" s="24">
        <v>355</v>
      </c>
      <c r="D77" s="24">
        <v>315</v>
      </c>
      <c r="E77" s="25"/>
      <c r="F77" s="26">
        <v>16.207284076981622</v>
      </c>
      <c r="G77" s="36">
        <v>16.752709076586484</v>
      </c>
      <c r="I77" s="1"/>
      <c r="J77" s="1"/>
    </row>
    <row r="78" spans="1:10" ht="15" x14ac:dyDescent="0.25">
      <c r="A78" s="16"/>
      <c r="B78" s="17" t="s">
        <v>30</v>
      </c>
      <c r="C78" s="24">
        <v>386</v>
      </c>
      <c r="D78" s="24">
        <v>390</v>
      </c>
      <c r="E78" s="25"/>
      <c r="F78" s="26">
        <v>17.847800068928294</v>
      </c>
      <c r="G78" s="36">
        <v>21.22045090982088</v>
      </c>
      <c r="I78" s="1"/>
      <c r="J78" s="1"/>
    </row>
    <row r="79" spans="1:10" ht="15" x14ac:dyDescent="0.25">
      <c r="A79" s="16"/>
      <c r="B79" s="17" t="s">
        <v>31</v>
      </c>
      <c r="C79" s="24">
        <v>1982</v>
      </c>
      <c r="D79" s="24">
        <v>1950</v>
      </c>
      <c r="E79" s="25"/>
      <c r="F79" s="26">
        <v>23.591649922970603</v>
      </c>
      <c r="G79" s="36">
        <v>20.498417787620117</v>
      </c>
      <c r="I79" s="1"/>
      <c r="J79" s="1"/>
    </row>
    <row r="80" spans="1:10" ht="15.75" thickBot="1" x14ac:dyDescent="0.3">
      <c r="A80" s="21"/>
      <c r="B80" s="46" t="s">
        <v>5</v>
      </c>
      <c r="C80" s="47">
        <v>2837</v>
      </c>
      <c r="D80" s="47">
        <v>2790</v>
      </c>
      <c r="E80" s="29"/>
      <c r="F80" s="29"/>
      <c r="G80" s="33"/>
      <c r="I80" s="1"/>
      <c r="J80" s="1"/>
    </row>
    <row r="81" spans="1:7" ht="15" x14ac:dyDescent="0.25">
      <c r="A81" s="22" t="s">
        <v>46</v>
      </c>
      <c r="B81" s="22"/>
      <c r="C81" s="30"/>
      <c r="D81" s="30"/>
      <c r="E81" s="30"/>
      <c r="F81" s="31"/>
      <c r="G81" s="34"/>
    </row>
    <row r="82" spans="1:7" ht="15" x14ac:dyDescent="0.25">
      <c r="A82" s="22" t="s">
        <v>73</v>
      </c>
      <c r="B82" s="22"/>
      <c r="C82" s="30"/>
      <c r="D82" s="30"/>
      <c r="E82" s="30"/>
      <c r="F82" s="31"/>
      <c r="G82" s="34"/>
    </row>
    <row r="83" spans="1:7" ht="15" x14ac:dyDescent="0.25">
      <c r="A83" s="23" t="s">
        <v>72</v>
      </c>
      <c r="B83" s="22"/>
      <c r="C83" s="30"/>
      <c r="D83" s="30"/>
      <c r="E83" s="30"/>
      <c r="F83" s="31"/>
      <c r="G83" s="34"/>
    </row>
    <row r="84" spans="1:7" x14ac:dyDescent="0.2">
      <c r="C84" s="32"/>
      <c r="D84" s="32"/>
      <c r="E84" s="32"/>
      <c r="F84" s="32"/>
      <c r="G84" s="35"/>
    </row>
    <row r="85" spans="1:7" x14ac:dyDescent="0.2">
      <c r="C85" s="32"/>
      <c r="D85" s="32"/>
      <c r="E85" s="32"/>
      <c r="F85" s="32"/>
      <c r="G85" s="35"/>
    </row>
    <row r="86" spans="1:7" x14ac:dyDescent="0.2">
      <c r="C86" s="32"/>
      <c r="D86" s="32"/>
      <c r="E86" s="32"/>
      <c r="F86" s="32"/>
      <c r="G86" s="35"/>
    </row>
    <row r="87" spans="1:7" x14ac:dyDescent="0.2">
      <c r="C87" s="32"/>
      <c r="D87" s="32"/>
      <c r="E87" s="32"/>
      <c r="F87" s="32"/>
      <c r="G87" s="35"/>
    </row>
    <row r="88" spans="1:7" x14ac:dyDescent="0.2">
      <c r="C88" s="32"/>
      <c r="D88" s="32"/>
      <c r="E88" s="32"/>
      <c r="F88" s="32"/>
      <c r="G88" s="35"/>
    </row>
    <row r="89" spans="1:7" x14ac:dyDescent="0.2">
      <c r="C89" s="32"/>
      <c r="D89" s="32"/>
      <c r="E89" s="32"/>
      <c r="F89" s="32"/>
      <c r="G89" s="35"/>
    </row>
    <row r="90" spans="1:7" x14ac:dyDescent="0.2">
      <c r="C90" s="32"/>
      <c r="D90" s="32"/>
      <c r="E90" s="32"/>
      <c r="F90" s="32"/>
      <c r="G90" s="35"/>
    </row>
    <row r="91" spans="1:7" x14ac:dyDescent="0.2">
      <c r="C91" s="32"/>
      <c r="D91" s="32"/>
      <c r="E91" s="32"/>
      <c r="F91" s="32"/>
      <c r="G91" s="35"/>
    </row>
    <row r="92" spans="1:7" x14ac:dyDescent="0.2">
      <c r="C92" s="32"/>
      <c r="D92" s="32"/>
      <c r="E92" s="32"/>
      <c r="F92" s="32"/>
      <c r="G92" s="35"/>
    </row>
    <row r="93" spans="1:7" x14ac:dyDescent="0.2">
      <c r="C93" s="32"/>
      <c r="D93" s="32"/>
      <c r="E93" s="32"/>
      <c r="F93" s="32"/>
      <c r="G93" s="35"/>
    </row>
    <row r="94" spans="1:7" x14ac:dyDescent="0.2">
      <c r="C94" s="32"/>
      <c r="D94" s="32"/>
      <c r="E94" s="32"/>
      <c r="F94" s="32"/>
      <c r="G94" s="35"/>
    </row>
    <row r="95" spans="1:7" x14ac:dyDescent="0.2">
      <c r="C95" s="32"/>
      <c r="D95" s="32"/>
      <c r="E95" s="32"/>
      <c r="F95" s="32"/>
      <c r="G95" s="35"/>
    </row>
    <row r="96" spans="1:7" x14ac:dyDescent="0.2">
      <c r="C96" s="32"/>
      <c r="D96" s="32"/>
      <c r="E96" s="32"/>
      <c r="F96" s="32"/>
      <c r="G96" s="35"/>
    </row>
    <row r="97" spans="3:7" x14ac:dyDescent="0.2">
      <c r="C97" s="32"/>
      <c r="D97" s="32"/>
      <c r="E97" s="32"/>
      <c r="F97" s="32"/>
      <c r="G97" s="35"/>
    </row>
    <row r="98" spans="3:7" x14ac:dyDescent="0.2">
      <c r="C98" s="32"/>
      <c r="D98" s="32"/>
      <c r="E98" s="32"/>
      <c r="F98" s="32"/>
      <c r="G98" s="35"/>
    </row>
    <row r="99" spans="3:7" x14ac:dyDescent="0.2">
      <c r="C99" s="32"/>
      <c r="D99" s="32"/>
      <c r="E99" s="32"/>
      <c r="F99" s="32"/>
    </row>
    <row r="100" spans="3:7" x14ac:dyDescent="0.2">
      <c r="C100" s="32"/>
      <c r="D100" s="32"/>
      <c r="E100" s="32"/>
      <c r="F100" s="32"/>
    </row>
    <row r="101" spans="3:7" x14ac:dyDescent="0.2">
      <c r="C101" s="32"/>
      <c r="D101" s="32"/>
      <c r="E101" s="32"/>
      <c r="F101" s="32"/>
    </row>
    <row r="102" spans="3:7" x14ac:dyDescent="0.2">
      <c r="C102" s="32"/>
      <c r="D102" s="32"/>
      <c r="E102" s="32"/>
      <c r="F102" s="32"/>
    </row>
    <row r="103" spans="3:7" x14ac:dyDescent="0.2">
      <c r="C103" s="32"/>
      <c r="D103" s="32"/>
      <c r="E103" s="32"/>
      <c r="F103" s="32"/>
    </row>
    <row r="104" spans="3:7" x14ac:dyDescent="0.2">
      <c r="C104" s="32"/>
      <c r="D104" s="32"/>
      <c r="E104" s="32"/>
      <c r="F104" s="32"/>
    </row>
    <row r="105" spans="3:7" x14ac:dyDescent="0.2">
      <c r="C105" s="32"/>
      <c r="D105" s="32"/>
      <c r="E105" s="32"/>
      <c r="F105" s="32"/>
    </row>
    <row r="106" spans="3:7" x14ac:dyDescent="0.2">
      <c r="C106" s="32"/>
      <c r="D106" s="32"/>
      <c r="E106" s="32"/>
      <c r="F106" s="32"/>
    </row>
    <row r="107" spans="3:7" x14ac:dyDescent="0.2">
      <c r="C107" s="32"/>
      <c r="D107" s="32"/>
      <c r="E107" s="32"/>
      <c r="F107" s="32"/>
    </row>
    <row r="108" spans="3:7" x14ac:dyDescent="0.2">
      <c r="C108" s="32"/>
      <c r="D108" s="32"/>
      <c r="E108" s="32"/>
      <c r="F108" s="32"/>
    </row>
    <row r="109" spans="3:7" x14ac:dyDescent="0.2">
      <c r="C109" s="32"/>
      <c r="D109" s="32"/>
      <c r="E109" s="32"/>
      <c r="F109" s="32"/>
    </row>
    <row r="110" spans="3:7" x14ac:dyDescent="0.2">
      <c r="C110" s="32"/>
      <c r="D110" s="32"/>
      <c r="E110" s="32"/>
      <c r="F110" s="32"/>
    </row>
    <row r="111" spans="3:7" x14ac:dyDescent="0.2">
      <c r="C111" s="32"/>
      <c r="D111" s="32"/>
      <c r="E111" s="32"/>
      <c r="F111" s="32"/>
    </row>
    <row r="112" spans="3:7" x14ac:dyDescent="0.2">
      <c r="C112" s="32"/>
      <c r="D112" s="32"/>
      <c r="E112" s="32"/>
      <c r="F112" s="32"/>
    </row>
    <row r="113" spans="3:6" x14ac:dyDescent="0.2">
      <c r="C113" s="32"/>
      <c r="D113" s="32"/>
      <c r="E113" s="32"/>
      <c r="F113" s="32"/>
    </row>
    <row r="114" spans="3:6" x14ac:dyDescent="0.2">
      <c r="C114" s="32"/>
      <c r="D114" s="32"/>
      <c r="E114" s="32"/>
      <c r="F114" s="32"/>
    </row>
    <row r="115" spans="3:6" x14ac:dyDescent="0.2">
      <c r="C115" s="32"/>
      <c r="D115" s="32"/>
      <c r="E115" s="32"/>
      <c r="F115" s="32"/>
    </row>
    <row r="116" spans="3:6" x14ac:dyDescent="0.2">
      <c r="C116" s="32"/>
      <c r="D116" s="32"/>
      <c r="E116" s="32"/>
      <c r="F116" s="32"/>
    </row>
    <row r="117" spans="3:6" x14ac:dyDescent="0.2">
      <c r="C117" s="32"/>
      <c r="D117" s="32"/>
      <c r="E117" s="32"/>
      <c r="F117" s="32"/>
    </row>
    <row r="118" spans="3:6" x14ac:dyDescent="0.2">
      <c r="C118" s="32"/>
      <c r="D118" s="32"/>
      <c r="E118" s="32"/>
      <c r="F118" s="32"/>
    </row>
    <row r="119" spans="3:6" x14ac:dyDescent="0.2">
      <c r="C119" s="32"/>
      <c r="D119" s="32"/>
      <c r="E119" s="32"/>
      <c r="F119" s="32"/>
    </row>
    <row r="120" spans="3:6" x14ac:dyDescent="0.2">
      <c r="C120" s="32"/>
      <c r="D120" s="32"/>
      <c r="E120" s="32"/>
      <c r="F120" s="32"/>
    </row>
    <row r="121" spans="3:6" x14ac:dyDescent="0.2">
      <c r="C121" s="32"/>
      <c r="D121" s="32"/>
      <c r="E121" s="32"/>
      <c r="F121" s="32"/>
    </row>
    <row r="122" spans="3:6" x14ac:dyDescent="0.2">
      <c r="C122" s="32"/>
      <c r="D122" s="32"/>
      <c r="E122" s="32"/>
      <c r="F122" s="32"/>
    </row>
    <row r="123" spans="3:6" x14ac:dyDescent="0.2">
      <c r="C123" s="32"/>
      <c r="D123" s="32"/>
      <c r="E123" s="32"/>
      <c r="F123" s="32"/>
    </row>
    <row r="124" spans="3:6" x14ac:dyDescent="0.2">
      <c r="C124" s="32"/>
      <c r="D124" s="32"/>
      <c r="E124" s="32"/>
      <c r="F124" s="32"/>
    </row>
    <row r="125" spans="3:6" x14ac:dyDescent="0.2">
      <c r="C125" s="32"/>
      <c r="D125" s="32"/>
      <c r="E125" s="32"/>
      <c r="F125" s="32"/>
    </row>
    <row r="126" spans="3:6" x14ac:dyDescent="0.2">
      <c r="C126" s="32"/>
      <c r="D126" s="32"/>
      <c r="E126" s="32"/>
      <c r="F126" s="32"/>
    </row>
    <row r="127" spans="3:6" x14ac:dyDescent="0.2">
      <c r="C127" s="32"/>
      <c r="D127" s="32"/>
      <c r="E127" s="32"/>
      <c r="F127" s="32"/>
    </row>
    <row r="128" spans="3:6" x14ac:dyDescent="0.2">
      <c r="C128" s="32"/>
      <c r="D128" s="32"/>
      <c r="E128" s="32"/>
      <c r="F128" s="32"/>
    </row>
    <row r="129" spans="3:6" x14ac:dyDescent="0.2">
      <c r="C129" s="32"/>
      <c r="D129" s="32"/>
      <c r="E129" s="32"/>
      <c r="F129" s="32"/>
    </row>
    <row r="130" spans="3:6" x14ac:dyDescent="0.2">
      <c r="C130" s="32"/>
      <c r="D130" s="32"/>
      <c r="E130" s="32"/>
      <c r="F130" s="32"/>
    </row>
    <row r="131" spans="3:6" x14ac:dyDescent="0.2">
      <c r="C131" s="32"/>
      <c r="D131" s="32"/>
      <c r="E131" s="32"/>
      <c r="F131" s="32"/>
    </row>
    <row r="132" spans="3:6" x14ac:dyDescent="0.2">
      <c r="C132" s="32"/>
      <c r="D132" s="32"/>
      <c r="E132" s="32"/>
      <c r="F132" s="32"/>
    </row>
    <row r="133" spans="3:6" x14ac:dyDescent="0.2">
      <c r="C133" s="32"/>
      <c r="D133" s="32"/>
      <c r="E133" s="32"/>
      <c r="F133" s="32"/>
    </row>
    <row r="134" spans="3:6" x14ac:dyDescent="0.2">
      <c r="C134" s="32"/>
      <c r="D134" s="32"/>
      <c r="E134" s="32"/>
      <c r="F134" s="32"/>
    </row>
    <row r="135" spans="3:6" x14ac:dyDescent="0.2">
      <c r="C135" s="32"/>
      <c r="D135" s="32"/>
      <c r="E135" s="32"/>
      <c r="F135" s="32"/>
    </row>
    <row r="136" spans="3:6" x14ac:dyDescent="0.2">
      <c r="C136" s="32"/>
      <c r="D136" s="32"/>
      <c r="E136" s="32"/>
      <c r="F136" s="32"/>
    </row>
    <row r="137" spans="3:6" x14ac:dyDescent="0.2">
      <c r="C137" s="32"/>
      <c r="D137" s="32"/>
      <c r="E137" s="32"/>
      <c r="F137" s="32"/>
    </row>
    <row r="138" spans="3:6" x14ac:dyDescent="0.2">
      <c r="C138" s="32"/>
      <c r="D138" s="32"/>
      <c r="E138" s="32"/>
      <c r="F138" s="32"/>
    </row>
    <row r="139" spans="3:6" x14ac:dyDescent="0.2">
      <c r="C139" s="32"/>
      <c r="D139" s="32"/>
      <c r="E139" s="32"/>
      <c r="F139" s="32"/>
    </row>
    <row r="140" spans="3:6" x14ac:dyDescent="0.2">
      <c r="C140" s="32"/>
      <c r="D140" s="32"/>
      <c r="E140" s="32"/>
      <c r="F140" s="32"/>
    </row>
    <row r="141" spans="3:6" x14ac:dyDescent="0.2">
      <c r="C141" s="32"/>
      <c r="D141" s="32"/>
      <c r="E141" s="32"/>
      <c r="F141" s="32"/>
    </row>
    <row r="142" spans="3:6" x14ac:dyDescent="0.2">
      <c r="C142" s="32"/>
      <c r="D142" s="32"/>
      <c r="E142" s="32"/>
      <c r="F142" s="32"/>
    </row>
    <row r="143" spans="3:6" x14ac:dyDescent="0.2">
      <c r="C143" s="32"/>
      <c r="D143" s="32"/>
      <c r="E143" s="32"/>
      <c r="F143" s="32"/>
    </row>
    <row r="144" spans="3:6" x14ac:dyDescent="0.2">
      <c r="C144" s="32"/>
      <c r="D144" s="32"/>
      <c r="E144" s="32"/>
      <c r="F144" s="32"/>
    </row>
    <row r="145" spans="3:6" x14ac:dyDescent="0.2">
      <c r="C145" s="32"/>
      <c r="D145" s="32"/>
      <c r="E145" s="32"/>
      <c r="F145" s="32"/>
    </row>
    <row r="146" spans="3:6" x14ac:dyDescent="0.2">
      <c r="C146" s="32"/>
      <c r="D146" s="32"/>
      <c r="E146" s="32"/>
      <c r="F146" s="32"/>
    </row>
    <row r="147" spans="3:6" x14ac:dyDescent="0.2">
      <c r="C147" s="32"/>
      <c r="D147" s="32"/>
      <c r="E147" s="32"/>
      <c r="F147" s="32"/>
    </row>
    <row r="148" spans="3:6" x14ac:dyDescent="0.2">
      <c r="C148" s="32"/>
      <c r="D148" s="32"/>
      <c r="E148" s="32"/>
      <c r="F148" s="32"/>
    </row>
    <row r="149" spans="3:6" x14ac:dyDescent="0.2">
      <c r="C149" s="32"/>
      <c r="D149" s="32"/>
      <c r="E149" s="32"/>
      <c r="F149" s="32"/>
    </row>
    <row r="150" spans="3:6" x14ac:dyDescent="0.2">
      <c r="C150" s="32"/>
      <c r="D150" s="32"/>
      <c r="E150" s="32"/>
      <c r="F150" s="32"/>
    </row>
    <row r="151" spans="3:6" x14ac:dyDescent="0.2">
      <c r="C151" s="32"/>
      <c r="D151" s="32"/>
      <c r="E151" s="32"/>
      <c r="F151" s="32"/>
    </row>
    <row r="152" spans="3:6" x14ac:dyDescent="0.2">
      <c r="C152" s="32"/>
      <c r="D152" s="32"/>
      <c r="E152" s="32"/>
      <c r="F152" s="32"/>
    </row>
    <row r="153" spans="3:6" x14ac:dyDescent="0.2">
      <c r="C153" s="32"/>
      <c r="D153" s="32"/>
      <c r="E153" s="32"/>
      <c r="F153" s="32"/>
    </row>
    <row r="154" spans="3:6" x14ac:dyDescent="0.2">
      <c r="C154" s="32"/>
      <c r="D154" s="32"/>
      <c r="E154" s="32"/>
      <c r="F154" s="32"/>
    </row>
    <row r="155" spans="3:6" x14ac:dyDescent="0.2">
      <c r="C155" s="32"/>
      <c r="D155" s="32"/>
      <c r="E155" s="32"/>
      <c r="F155" s="32"/>
    </row>
    <row r="156" spans="3:6" x14ac:dyDescent="0.2">
      <c r="C156" s="32"/>
      <c r="D156" s="32"/>
      <c r="E156" s="32"/>
      <c r="F156" s="32"/>
    </row>
    <row r="157" spans="3:6" x14ac:dyDescent="0.2">
      <c r="C157" s="32"/>
      <c r="D157" s="32"/>
      <c r="E157" s="32"/>
      <c r="F157" s="32"/>
    </row>
    <row r="158" spans="3:6" x14ac:dyDescent="0.2">
      <c r="C158" s="32"/>
      <c r="D158" s="32"/>
      <c r="E158" s="32"/>
      <c r="F158" s="32"/>
    </row>
    <row r="159" spans="3:6" x14ac:dyDescent="0.2">
      <c r="C159" s="32"/>
      <c r="D159" s="32"/>
      <c r="E159" s="32"/>
      <c r="F159" s="32"/>
    </row>
    <row r="160" spans="3:6" x14ac:dyDescent="0.2">
      <c r="C160" s="32"/>
      <c r="D160" s="32"/>
      <c r="E160" s="32"/>
      <c r="F160" s="32"/>
    </row>
    <row r="161" spans="3:6" x14ac:dyDescent="0.2">
      <c r="C161" s="32"/>
      <c r="D161" s="32"/>
      <c r="E161" s="32"/>
      <c r="F161" s="32"/>
    </row>
    <row r="162" spans="3:6" x14ac:dyDescent="0.2">
      <c r="C162" s="32"/>
      <c r="D162" s="32"/>
      <c r="E162" s="32"/>
      <c r="F162" s="32"/>
    </row>
    <row r="163" spans="3:6" x14ac:dyDescent="0.2">
      <c r="C163" s="32"/>
      <c r="D163" s="32"/>
      <c r="E163" s="32"/>
      <c r="F163" s="32"/>
    </row>
    <row r="164" spans="3:6" x14ac:dyDescent="0.2">
      <c r="C164" s="32"/>
      <c r="D164" s="32"/>
      <c r="E164" s="32"/>
      <c r="F164" s="32"/>
    </row>
    <row r="165" spans="3:6" x14ac:dyDescent="0.2">
      <c r="C165" s="32"/>
      <c r="D165" s="32"/>
      <c r="E165" s="32"/>
      <c r="F165" s="32"/>
    </row>
    <row r="166" spans="3:6" x14ac:dyDescent="0.2">
      <c r="C166" s="32"/>
      <c r="D166" s="32"/>
      <c r="E166" s="32"/>
      <c r="F166" s="32"/>
    </row>
    <row r="167" spans="3:6" x14ac:dyDescent="0.2">
      <c r="C167" s="32"/>
      <c r="D167" s="32"/>
      <c r="E167" s="32"/>
      <c r="F167" s="32"/>
    </row>
    <row r="168" spans="3:6" x14ac:dyDescent="0.2">
      <c r="C168" s="32"/>
      <c r="D168" s="32"/>
      <c r="E168" s="32"/>
      <c r="F168" s="32"/>
    </row>
    <row r="169" spans="3:6" x14ac:dyDescent="0.2">
      <c r="C169" s="32"/>
      <c r="D169" s="32"/>
      <c r="E169" s="32"/>
      <c r="F169" s="32"/>
    </row>
    <row r="170" spans="3:6" x14ac:dyDescent="0.2">
      <c r="C170" s="32"/>
      <c r="D170" s="32"/>
      <c r="E170" s="32"/>
      <c r="F170" s="32"/>
    </row>
    <row r="171" spans="3:6" x14ac:dyDescent="0.2">
      <c r="C171" s="32"/>
      <c r="D171" s="32"/>
      <c r="E171" s="32"/>
      <c r="F171" s="32"/>
    </row>
    <row r="172" spans="3:6" x14ac:dyDescent="0.2">
      <c r="C172" s="32"/>
      <c r="D172" s="32"/>
      <c r="E172" s="32"/>
      <c r="F172" s="32"/>
    </row>
    <row r="173" spans="3:6" x14ac:dyDescent="0.2">
      <c r="C173" s="32"/>
      <c r="D173" s="32"/>
      <c r="E173" s="32"/>
      <c r="F173" s="32"/>
    </row>
    <row r="174" spans="3:6" x14ac:dyDescent="0.2">
      <c r="C174" s="32"/>
      <c r="D174" s="32"/>
      <c r="E174" s="32"/>
      <c r="F174" s="32"/>
    </row>
    <row r="175" spans="3:6" x14ac:dyDescent="0.2">
      <c r="C175" s="32"/>
      <c r="D175" s="32"/>
      <c r="E175" s="32"/>
      <c r="F175" s="32"/>
    </row>
    <row r="176" spans="3:6" x14ac:dyDescent="0.2">
      <c r="C176" s="32"/>
      <c r="D176" s="32"/>
      <c r="E176" s="32"/>
      <c r="F176" s="32"/>
    </row>
    <row r="177" spans="3:6" x14ac:dyDescent="0.2">
      <c r="C177" s="32"/>
      <c r="D177" s="32"/>
      <c r="E177" s="32"/>
      <c r="F177" s="32"/>
    </row>
    <row r="178" spans="3:6" x14ac:dyDescent="0.2">
      <c r="C178" s="32"/>
      <c r="D178" s="32"/>
      <c r="E178" s="32"/>
      <c r="F178" s="32"/>
    </row>
    <row r="179" spans="3:6" x14ac:dyDescent="0.2">
      <c r="C179" s="32"/>
      <c r="D179" s="32"/>
      <c r="E179" s="32"/>
      <c r="F179" s="32"/>
    </row>
    <row r="180" spans="3:6" x14ac:dyDescent="0.2">
      <c r="C180" s="32"/>
      <c r="D180" s="32"/>
      <c r="E180" s="32"/>
      <c r="F180" s="32"/>
    </row>
    <row r="181" spans="3:6" x14ac:dyDescent="0.2">
      <c r="C181" s="32"/>
      <c r="D181" s="32"/>
      <c r="E181" s="32"/>
      <c r="F181" s="32"/>
    </row>
    <row r="182" spans="3:6" x14ac:dyDescent="0.2">
      <c r="C182" s="32"/>
      <c r="D182" s="32"/>
      <c r="E182" s="32"/>
      <c r="F182" s="32"/>
    </row>
    <row r="183" spans="3:6" x14ac:dyDescent="0.2">
      <c r="C183" s="32"/>
      <c r="D183" s="32"/>
      <c r="E183" s="32"/>
      <c r="F183" s="32"/>
    </row>
    <row r="184" spans="3:6" x14ac:dyDescent="0.2">
      <c r="C184" s="32"/>
      <c r="D184" s="32"/>
      <c r="E184" s="32"/>
      <c r="F184" s="32"/>
    </row>
    <row r="185" spans="3:6" x14ac:dyDescent="0.2">
      <c r="C185" s="32"/>
      <c r="D185" s="32"/>
      <c r="E185" s="32"/>
      <c r="F185" s="32"/>
    </row>
    <row r="186" spans="3:6" x14ac:dyDescent="0.2">
      <c r="C186" s="32"/>
      <c r="D186" s="32"/>
      <c r="E186" s="32"/>
      <c r="F186" s="32"/>
    </row>
    <row r="187" spans="3:6" x14ac:dyDescent="0.2">
      <c r="C187" s="32"/>
      <c r="D187" s="32"/>
      <c r="E187" s="32"/>
      <c r="F187" s="32"/>
    </row>
    <row r="188" spans="3:6" x14ac:dyDescent="0.2">
      <c r="C188" s="32"/>
      <c r="D188" s="32"/>
      <c r="E188" s="32"/>
      <c r="F188" s="32"/>
    </row>
    <row r="189" spans="3:6" x14ac:dyDescent="0.2">
      <c r="C189" s="32"/>
      <c r="D189" s="32"/>
      <c r="E189" s="32"/>
      <c r="F189" s="32"/>
    </row>
    <row r="190" spans="3:6" x14ac:dyDescent="0.2">
      <c r="C190" s="32"/>
      <c r="D190" s="32"/>
      <c r="E190" s="32"/>
      <c r="F190" s="32"/>
    </row>
    <row r="191" spans="3:6" x14ac:dyDescent="0.2">
      <c r="C191" s="32"/>
      <c r="D191" s="32"/>
      <c r="E191" s="32"/>
      <c r="F191" s="32"/>
    </row>
    <row r="192" spans="3:6" x14ac:dyDescent="0.2">
      <c r="C192" s="32"/>
      <c r="D192" s="32"/>
      <c r="E192" s="32"/>
      <c r="F192" s="32"/>
    </row>
    <row r="193" spans="3:6" x14ac:dyDescent="0.2">
      <c r="C193" s="32"/>
      <c r="D193" s="32"/>
      <c r="E193" s="32"/>
      <c r="F193" s="32"/>
    </row>
    <row r="194" spans="3:6" x14ac:dyDescent="0.2">
      <c r="C194" s="32"/>
      <c r="D194" s="32"/>
      <c r="E194" s="32"/>
      <c r="F194" s="32"/>
    </row>
    <row r="195" spans="3:6" x14ac:dyDescent="0.2">
      <c r="C195" s="32"/>
      <c r="D195" s="32"/>
      <c r="E195" s="32"/>
      <c r="F195" s="32"/>
    </row>
    <row r="196" spans="3:6" x14ac:dyDescent="0.2">
      <c r="C196" s="32"/>
      <c r="D196" s="32"/>
      <c r="E196" s="32"/>
      <c r="F196" s="32"/>
    </row>
    <row r="197" spans="3:6" x14ac:dyDescent="0.2">
      <c r="C197" s="32"/>
      <c r="D197" s="32"/>
      <c r="E197" s="32"/>
      <c r="F197" s="32"/>
    </row>
    <row r="198" spans="3:6" x14ac:dyDescent="0.2">
      <c r="C198" s="32"/>
      <c r="D198" s="32"/>
      <c r="E198" s="32"/>
      <c r="F198" s="32"/>
    </row>
    <row r="199" spans="3:6" x14ac:dyDescent="0.2">
      <c r="C199" s="32"/>
      <c r="D199" s="32"/>
      <c r="E199" s="32"/>
      <c r="F199" s="32"/>
    </row>
    <row r="200" spans="3:6" x14ac:dyDescent="0.2">
      <c r="C200" s="32"/>
      <c r="D200" s="32"/>
      <c r="E200" s="32"/>
      <c r="F200" s="32"/>
    </row>
    <row r="201" spans="3:6" x14ac:dyDescent="0.2">
      <c r="C201" s="32"/>
      <c r="D201" s="32"/>
      <c r="E201" s="32"/>
      <c r="F201" s="32"/>
    </row>
    <row r="202" spans="3:6" x14ac:dyDescent="0.2">
      <c r="C202" s="32"/>
      <c r="D202" s="32"/>
      <c r="E202" s="32"/>
      <c r="F202" s="32"/>
    </row>
    <row r="203" spans="3:6" x14ac:dyDescent="0.2">
      <c r="C203" s="32"/>
      <c r="D203" s="32"/>
      <c r="E203" s="32"/>
      <c r="F203" s="32"/>
    </row>
    <row r="204" spans="3:6" x14ac:dyDescent="0.2">
      <c r="C204" s="32"/>
      <c r="D204" s="32"/>
      <c r="E204" s="32"/>
      <c r="F204" s="32"/>
    </row>
    <row r="205" spans="3:6" x14ac:dyDescent="0.2">
      <c r="C205" s="32"/>
      <c r="D205" s="32"/>
      <c r="E205" s="32"/>
      <c r="F205" s="32"/>
    </row>
    <row r="206" spans="3:6" x14ac:dyDescent="0.2">
      <c r="C206" s="32"/>
      <c r="D206" s="32"/>
      <c r="E206" s="32"/>
      <c r="F206" s="32"/>
    </row>
    <row r="207" spans="3:6" x14ac:dyDescent="0.2">
      <c r="C207" s="32"/>
      <c r="D207" s="32"/>
      <c r="E207" s="32"/>
      <c r="F207" s="32"/>
    </row>
    <row r="208" spans="3:6" x14ac:dyDescent="0.2">
      <c r="C208" s="32"/>
      <c r="D208" s="32"/>
      <c r="E208" s="32"/>
      <c r="F208" s="32"/>
    </row>
    <row r="209" spans="3:6" x14ac:dyDescent="0.2">
      <c r="C209" s="32"/>
      <c r="D209" s="32"/>
      <c r="E209" s="32"/>
      <c r="F209" s="32"/>
    </row>
    <row r="210" spans="3:6" x14ac:dyDescent="0.2">
      <c r="C210" s="32"/>
      <c r="D210" s="32"/>
      <c r="E210" s="32"/>
      <c r="F210" s="32"/>
    </row>
    <row r="211" spans="3:6" x14ac:dyDescent="0.2">
      <c r="C211" s="32"/>
      <c r="D211" s="32"/>
      <c r="E211" s="32"/>
      <c r="F211" s="32"/>
    </row>
    <row r="212" spans="3:6" x14ac:dyDescent="0.2">
      <c r="C212" s="32"/>
      <c r="D212" s="32"/>
      <c r="E212" s="32"/>
      <c r="F212" s="32"/>
    </row>
    <row r="213" spans="3:6" x14ac:dyDescent="0.2">
      <c r="C213" s="32"/>
      <c r="D213" s="32"/>
      <c r="E213" s="32"/>
      <c r="F213" s="32"/>
    </row>
    <row r="214" spans="3:6" x14ac:dyDescent="0.2">
      <c r="C214" s="32"/>
      <c r="D214" s="32"/>
      <c r="E214" s="32"/>
      <c r="F214" s="32"/>
    </row>
    <row r="215" spans="3:6" x14ac:dyDescent="0.2">
      <c r="C215" s="32"/>
      <c r="D215" s="32"/>
      <c r="E215" s="32"/>
      <c r="F215" s="32"/>
    </row>
    <row r="216" spans="3:6" x14ac:dyDescent="0.2">
      <c r="C216" s="32"/>
      <c r="D216" s="32"/>
      <c r="E216" s="32"/>
      <c r="F216" s="32"/>
    </row>
    <row r="217" spans="3:6" x14ac:dyDescent="0.2">
      <c r="C217" s="32"/>
      <c r="D217" s="32"/>
      <c r="E217" s="32"/>
      <c r="F217" s="32"/>
    </row>
    <row r="218" spans="3:6" x14ac:dyDescent="0.2">
      <c r="C218" s="32"/>
      <c r="D218" s="32"/>
      <c r="E218" s="32"/>
      <c r="F218" s="32"/>
    </row>
    <row r="219" spans="3:6" x14ac:dyDescent="0.2">
      <c r="C219" s="32"/>
      <c r="D219" s="32"/>
      <c r="E219" s="32"/>
      <c r="F219" s="32"/>
    </row>
    <row r="220" spans="3:6" x14ac:dyDescent="0.2">
      <c r="C220" s="32"/>
      <c r="D220" s="32"/>
      <c r="E220" s="32"/>
      <c r="F220" s="32"/>
    </row>
    <row r="221" spans="3:6" x14ac:dyDescent="0.2">
      <c r="C221" s="32"/>
      <c r="D221" s="32"/>
      <c r="E221" s="32"/>
      <c r="F221" s="32"/>
    </row>
    <row r="222" spans="3:6" x14ac:dyDescent="0.2">
      <c r="C222" s="32"/>
      <c r="D222" s="32"/>
      <c r="E222" s="32"/>
      <c r="F222" s="32"/>
    </row>
    <row r="223" spans="3:6" x14ac:dyDescent="0.2">
      <c r="C223" s="32"/>
      <c r="D223" s="32"/>
      <c r="E223" s="32"/>
      <c r="F223" s="32"/>
    </row>
    <row r="224" spans="3:6" x14ac:dyDescent="0.2">
      <c r="C224" s="32"/>
      <c r="D224" s="32"/>
      <c r="E224" s="32"/>
      <c r="F224" s="32"/>
    </row>
    <row r="225" spans="3:6" x14ac:dyDescent="0.2">
      <c r="C225" s="32"/>
      <c r="D225" s="32"/>
      <c r="E225" s="32"/>
      <c r="F225" s="32"/>
    </row>
    <row r="226" spans="3:6" x14ac:dyDescent="0.2">
      <c r="C226" s="32"/>
      <c r="D226" s="32"/>
      <c r="E226" s="32"/>
      <c r="F226" s="32"/>
    </row>
    <row r="227" spans="3:6" x14ac:dyDescent="0.2">
      <c r="C227" s="32"/>
      <c r="D227" s="32"/>
      <c r="E227" s="32"/>
      <c r="F227" s="32"/>
    </row>
    <row r="228" spans="3:6" x14ac:dyDescent="0.2">
      <c r="C228" s="32"/>
      <c r="D228" s="32"/>
      <c r="E228" s="32"/>
      <c r="F228" s="32"/>
    </row>
    <row r="229" spans="3:6" x14ac:dyDescent="0.2">
      <c r="C229" s="32"/>
      <c r="D229" s="32"/>
      <c r="E229" s="32"/>
      <c r="F229" s="32"/>
    </row>
    <row r="230" spans="3:6" x14ac:dyDescent="0.2">
      <c r="C230" s="32"/>
      <c r="D230" s="32"/>
      <c r="E230" s="32"/>
      <c r="F230" s="32"/>
    </row>
    <row r="231" spans="3:6" x14ac:dyDescent="0.2">
      <c r="C231" s="32"/>
      <c r="D231" s="32"/>
      <c r="E231" s="32"/>
      <c r="F231" s="32"/>
    </row>
    <row r="232" spans="3:6" x14ac:dyDescent="0.2">
      <c r="C232" s="32"/>
      <c r="D232" s="32"/>
      <c r="E232" s="32"/>
      <c r="F232" s="32"/>
    </row>
    <row r="233" spans="3:6" x14ac:dyDescent="0.2">
      <c r="C233" s="32"/>
      <c r="D233" s="32"/>
      <c r="E233" s="32"/>
      <c r="F233" s="32"/>
    </row>
    <row r="234" spans="3:6" x14ac:dyDescent="0.2">
      <c r="C234" s="32"/>
      <c r="D234" s="32"/>
      <c r="E234" s="32"/>
      <c r="F234" s="32"/>
    </row>
    <row r="235" spans="3:6" x14ac:dyDescent="0.2">
      <c r="C235" s="32"/>
      <c r="D235" s="32"/>
      <c r="E235" s="32"/>
      <c r="F235" s="32"/>
    </row>
    <row r="236" spans="3:6" x14ac:dyDescent="0.2">
      <c r="C236" s="32"/>
      <c r="D236" s="32"/>
      <c r="E236" s="32"/>
      <c r="F236" s="32"/>
    </row>
    <row r="237" spans="3:6" x14ac:dyDescent="0.2">
      <c r="C237" s="32"/>
      <c r="D237" s="32"/>
      <c r="E237" s="32"/>
      <c r="F237" s="32"/>
    </row>
    <row r="238" spans="3:6" x14ac:dyDescent="0.2">
      <c r="C238" s="32"/>
      <c r="D238" s="32"/>
      <c r="E238" s="32"/>
      <c r="F238" s="32"/>
    </row>
    <row r="239" spans="3:6" x14ac:dyDescent="0.2">
      <c r="C239" s="32"/>
      <c r="D239" s="32"/>
      <c r="E239" s="32"/>
      <c r="F239" s="32"/>
    </row>
    <row r="240" spans="3:6" x14ac:dyDescent="0.2">
      <c r="C240" s="32"/>
      <c r="D240" s="32"/>
      <c r="E240" s="32"/>
      <c r="F240" s="32"/>
    </row>
    <row r="241" spans="3:6" x14ac:dyDescent="0.2">
      <c r="C241" s="32"/>
      <c r="D241" s="32"/>
      <c r="E241" s="32"/>
      <c r="F241" s="32"/>
    </row>
    <row r="242" spans="3:6" x14ac:dyDescent="0.2">
      <c r="C242" s="32"/>
      <c r="D242" s="32"/>
      <c r="E242" s="32"/>
      <c r="F242" s="32"/>
    </row>
    <row r="243" spans="3:6" x14ac:dyDescent="0.2">
      <c r="C243" s="32"/>
      <c r="D243" s="32"/>
      <c r="E243" s="32"/>
      <c r="F243" s="32"/>
    </row>
    <row r="244" spans="3:6" x14ac:dyDescent="0.2">
      <c r="C244" s="32"/>
      <c r="D244" s="32"/>
      <c r="E244" s="32"/>
      <c r="F244" s="32"/>
    </row>
    <row r="245" spans="3:6" x14ac:dyDescent="0.2">
      <c r="C245" s="32"/>
      <c r="D245" s="32"/>
      <c r="E245" s="32"/>
      <c r="F245" s="32"/>
    </row>
    <row r="246" spans="3:6" x14ac:dyDescent="0.2">
      <c r="C246" s="32"/>
      <c r="D246" s="32"/>
      <c r="E246" s="32"/>
      <c r="F246" s="32"/>
    </row>
    <row r="247" spans="3:6" x14ac:dyDescent="0.2">
      <c r="C247" s="32"/>
      <c r="D247" s="32"/>
      <c r="E247" s="32"/>
      <c r="F247" s="32"/>
    </row>
    <row r="248" spans="3:6" x14ac:dyDescent="0.2">
      <c r="C248" s="32"/>
      <c r="D248" s="32"/>
      <c r="E248" s="32"/>
      <c r="F248" s="32"/>
    </row>
    <row r="249" spans="3:6" x14ac:dyDescent="0.2">
      <c r="C249" s="32"/>
      <c r="D249" s="32"/>
      <c r="E249" s="32"/>
      <c r="F249" s="32"/>
    </row>
    <row r="250" spans="3:6" x14ac:dyDescent="0.2">
      <c r="C250" s="32"/>
      <c r="D250" s="32"/>
      <c r="E250" s="32"/>
      <c r="F250" s="32"/>
    </row>
    <row r="251" spans="3:6" x14ac:dyDescent="0.2">
      <c r="C251" s="32"/>
      <c r="D251" s="32"/>
      <c r="E251" s="32"/>
      <c r="F251" s="32"/>
    </row>
    <row r="252" spans="3:6" x14ac:dyDescent="0.2">
      <c r="C252" s="32"/>
      <c r="D252" s="32"/>
      <c r="E252" s="32"/>
      <c r="F252" s="32"/>
    </row>
    <row r="253" spans="3:6" x14ac:dyDescent="0.2">
      <c r="C253" s="32"/>
      <c r="D253" s="32"/>
      <c r="E253" s="32"/>
      <c r="F253" s="32"/>
    </row>
    <row r="254" spans="3:6" x14ac:dyDescent="0.2">
      <c r="C254" s="32"/>
      <c r="D254" s="32"/>
      <c r="E254" s="32"/>
      <c r="F254" s="32"/>
    </row>
    <row r="255" spans="3:6" x14ac:dyDescent="0.2">
      <c r="C255" s="32"/>
      <c r="D255" s="32"/>
      <c r="E255" s="32"/>
      <c r="F255" s="32"/>
    </row>
    <row r="256" spans="3:6" x14ac:dyDescent="0.2">
      <c r="C256" s="32"/>
      <c r="D256" s="32"/>
      <c r="E256" s="32"/>
      <c r="F256" s="32"/>
    </row>
    <row r="257" spans="3:6" x14ac:dyDescent="0.2">
      <c r="C257" s="32"/>
      <c r="D257" s="32"/>
      <c r="E257" s="32"/>
      <c r="F257" s="32"/>
    </row>
    <row r="258" spans="3:6" x14ac:dyDescent="0.2">
      <c r="C258" s="32"/>
      <c r="D258" s="32"/>
      <c r="E258" s="32"/>
      <c r="F258" s="32"/>
    </row>
    <row r="259" spans="3:6" x14ac:dyDescent="0.2">
      <c r="C259" s="32"/>
      <c r="D259" s="32"/>
      <c r="E259" s="32"/>
      <c r="F259" s="32"/>
    </row>
    <row r="260" spans="3:6" x14ac:dyDescent="0.2">
      <c r="C260" s="32"/>
      <c r="D260" s="32"/>
      <c r="E260" s="32"/>
      <c r="F260" s="32"/>
    </row>
    <row r="261" spans="3:6" x14ac:dyDescent="0.2">
      <c r="C261" s="32"/>
      <c r="D261" s="32"/>
      <c r="E261" s="32"/>
      <c r="F261" s="32"/>
    </row>
    <row r="262" spans="3:6" x14ac:dyDescent="0.2">
      <c r="C262" s="32"/>
      <c r="D262" s="32"/>
      <c r="E262" s="32"/>
      <c r="F262" s="32"/>
    </row>
    <row r="263" spans="3:6" x14ac:dyDescent="0.2">
      <c r="C263" s="32"/>
      <c r="D263" s="32"/>
      <c r="E263" s="32"/>
      <c r="F263" s="32"/>
    </row>
    <row r="264" spans="3:6" x14ac:dyDescent="0.2">
      <c r="C264" s="32"/>
      <c r="D264" s="32"/>
      <c r="E264" s="32"/>
      <c r="F264" s="32"/>
    </row>
    <row r="265" spans="3:6" x14ac:dyDescent="0.2">
      <c r="C265" s="32"/>
      <c r="D265" s="32"/>
      <c r="E265" s="32"/>
      <c r="F265" s="32"/>
    </row>
    <row r="266" spans="3:6" x14ac:dyDescent="0.2">
      <c r="C266" s="32"/>
      <c r="D266" s="32"/>
      <c r="E266" s="32"/>
      <c r="F266" s="32"/>
    </row>
    <row r="267" spans="3:6" x14ac:dyDescent="0.2">
      <c r="C267" s="32"/>
      <c r="D267" s="32"/>
      <c r="E267" s="32"/>
      <c r="F267" s="32"/>
    </row>
    <row r="268" spans="3:6" x14ac:dyDescent="0.2">
      <c r="C268" s="32"/>
      <c r="D268" s="32"/>
      <c r="E268" s="32"/>
      <c r="F268" s="32"/>
    </row>
    <row r="269" spans="3:6" x14ac:dyDescent="0.2">
      <c r="C269" s="32"/>
      <c r="D269" s="32"/>
      <c r="E269" s="32"/>
      <c r="F269" s="32"/>
    </row>
    <row r="270" spans="3:6" x14ac:dyDescent="0.2">
      <c r="C270" s="32"/>
      <c r="D270" s="32"/>
      <c r="E270" s="32"/>
      <c r="F270" s="32"/>
    </row>
    <row r="271" spans="3:6" x14ac:dyDescent="0.2">
      <c r="C271" s="32"/>
      <c r="D271" s="32"/>
      <c r="E271" s="32"/>
      <c r="F271" s="32"/>
    </row>
    <row r="272" spans="3:6" x14ac:dyDescent="0.2">
      <c r="C272" s="32"/>
      <c r="D272" s="32"/>
      <c r="E272" s="32"/>
      <c r="F272" s="32"/>
    </row>
    <row r="273" spans="3:6" x14ac:dyDescent="0.2">
      <c r="C273" s="32"/>
      <c r="D273" s="32"/>
      <c r="E273" s="32"/>
      <c r="F273" s="32"/>
    </row>
    <row r="274" spans="3:6" x14ac:dyDescent="0.2">
      <c r="C274" s="32"/>
      <c r="D274" s="32"/>
      <c r="E274" s="32"/>
      <c r="F274" s="32"/>
    </row>
    <row r="275" spans="3:6" x14ac:dyDescent="0.2">
      <c r="C275" s="32"/>
      <c r="D275" s="32"/>
      <c r="E275" s="32"/>
      <c r="F275" s="32"/>
    </row>
    <row r="276" spans="3:6" x14ac:dyDescent="0.2">
      <c r="C276" s="32"/>
      <c r="D276" s="32"/>
      <c r="E276" s="32"/>
      <c r="F276" s="32"/>
    </row>
    <row r="277" spans="3:6" x14ac:dyDescent="0.2">
      <c r="C277" s="32"/>
      <c r="D277" s="32"/>
      <c r="E277" s="32"/>
      <c r="F277" s="32"/>
    </row>
    <row r="278" spans="3:6" x14ac:dyDescent="0.2">
      <c r="C278" s="32"/>
      <c r="D278" s="32"/>
      <c r="E278" s="32"/>
      <c r="F278" s="32"/>
    </row>
    <row r="279" spans="3:6" x14ac:dyDescent="0.2">
      <c r="C279" s="32"/>
      <c r="D279" s="32"/>
      <c r="E279" s="32"/>
      <c r="F279" s="32"/>
    </row>
    <row r="280" spans="3:6" x14ac:dyDescent="0.2">
      <c r="C280" s="32"/>
      <c r="D280" s="32"/>
      <c r="E280" s="32"/>
      <c r="F280" s="32"/>
    </row>
    <row r="281" spans="3:6" x14ac:dyDescent="0.2">
      <c r="C281" s="32"/>
      <c r="D281" s="32"/>
      <c r="E281" s="32"/>
      <c r="F281" s="32"/>
    </row>
    <row r="282" spans="3:6" x14ac:dyDescent="0.2">
      <c r="C282" s="32"/>
      <c r="D282" s="32"/>
      <c r="E282" s="32"/>
      <c r="F282" s="32"/>
    </row>
    <row r="283" spans="3:6" x14ac:dyDescent="0.2">
      <c r="C283" s="32"/>
      <c r="D283" s="32"/>
      <c r="E283" s="32"/>
      <c r="F283" s="32"/>
    </row>
    <row r="284" spans="3:6" x14ac:dyDescent="0.2">
      <c r="C284" s="32"/>
      <c r="D284" s="32"/>
      <c r="E284" s="32"/>
      <c r="F284" s="32"/>
    </row>
    <row r="285" spans="3:6" x14ac:dyDescent="0.2">
      <c r="C285" s="32"/>
      <c r="D285" s="32"/>
      <c r="E285" s="32"/>
      <c r="F285" s="32"/>
    </row>
    <row r="286" spans="3:6" x14ac:dyDescent="0.2">
      <c r="C286" s="32"/>
      <c r="D286" s="32"/>
      <c r="E286" s="32"/>
      <c r="F286" s="32"/>
    </row>
    <row r="287" spans="3:6" x14ac:dyDescent="0.2">
      <c r="C287" s="32"/>
      <c r="D287" s="32"/>
      <c r="E287" s="32"/>
      <c r="F287" s="32"/>
    </row>
    <row r="288" spans="3:6" x14ac:dyDescent="0.2">
      <c r="C288" s="32"/>
      <c r="D288" s="32"/>
      <c r="E288" s="32"/>
      <c r="F288" s="32"/>
    </row>
    <row r="289" spans="3:6" x14ac:dyDescent="0.2">
      <c r="C289" s="32"/>
      <c r="D289" s="32"/>
      <c r="E289" s="32"/>
      <c r="F289" s="32"/>
    </row>
    <row r="290" spans="3:6" x14ac:dyDescent="0.2">
      <c r="C290" s="32"/>
      <c r="D290" s="32"/>
      <c r="E290" s="32"/>
      <c r="F290" s="32"/>
    </row>
    <row r="291" spans="3:6" x14ac:dyDescent="0.2">
      <c r="C291" s="32"/>
      <c r="D291" s="32"/>
      <c r="E291" s="32"/>
      <c r="F291" s="32"/>
    </row>
    <row r="292" spans="3:6" x14ac:dyDescent="0.2">
      <c r="C292" s="32"/>
      <c r="D292" s="32"/>
      <c r="E292" s="32"/>
      <c r="F292" s="32"/>
    </row>
    <row r="293" spans="3:6" x14ac:dyDescent="0.2">
      <c r="C293" s="32"/>
      <c r="D293" s="32"/>
      <c r="E293" s="32"/>
      <c r="F293" s="32"/>
    </row>
    <row r="294" spans="3:6" x14ac:dyDescent="0.2">
      <c r="C294" s="32"/>
      <c r="D294" s="32"/>
      <c r="E294" s="32"/>
      <c r="F294" s="32"/>
    </row>
    <row r="295" spans="3:6" x14ac:dyDescent="0.2">
      <c r="C295" s="32"/>
      <c r="D295" s="32"/>
      <c r="E295" s="32"/>
      <c r="F295" s="32"/>
    </row>
    <row r="296" spans="3:6" x14ac:dyDescent="0.2">
      <c r="C296" s="32"/>
      <c r="D296" s="32"/>
      <c r="E296" s="32"/>
      <c r="F296" s="32"/>
    </row>
    <row r="297" spans="3:6" x14ac:dyDescent="0.2">
      <c r="C297" s="32"/>
      <c r="D297" s="32"/>
      <c r="E297" s="32"/>
      <c r="F297" s="32"/>
    </row>
    <row r="298" spans="3:6" x14ac:dyDescent="0.2">
      <c r="C298" s="32"/>
      <c r="D298" s="32"/>
      <c r="E298" s="32"/>
      <c r="F298" s="32"/>
    </row>
    <row r="299" spans="3:6" x14ac:dyDescent="0.2">
      <c r="C299" s="32"/>
      <c r="D299" s="32"/>
      <c r="E299" s="32"/>
      <c r="F299" s="32"/>
    </row>
    <row r="300" spans="3:6" x14ac:dyDescent="0.2">
      <c r="C300" s="32"/>
      <c r="D300" s="32"/>
      <c r="E300" s="32"/>
      <c r="F300" s="32"/>
    </row>
    <row r="301" spans="3:6" x14ac:dyDescent="0.2">
      <c r="C301" s="32"/>
      <c r="D301" s="32"/>
      <c r="E301" s="32"/>
      <c r="F301" s="32"/>
    </row>
    <row r="302" spans="3:6" x14ac:dyDescent="0.2">
      <c r="C302" s="32"/>
      <c r="D302" s="32"/>
      <c r="E302" s="32"/>
      <c r="F302" s="32"/>
    </row>
    <row r="303" spans="3:6" x14ac:dyDescent="0.2">
      <c r="C303" s="32"/>
      <c r="D303" s="32"/>
      <c r="E303" s="32"/>
      <c r="F303" s="32"/>
    </row>
    <row r="304" spans="3:6" x14ac:dyDescent="0.2">
      <c r="C304" s="32"/>
      <c r="D304" s="32"/>
      <c r="E304" s="32"/>
      <c r="F304" s="32"/>
    </row>
    <row r="305" spans="3:6" x14ac:dyDescent="0.2">
      <c r="C305" s="32"/>
      <c r="D305" s="32"/>
      <c r="E305" s="32"/>
      <c r="F305" s="32"/>
    </row>
    <row r="306" spans="3:6" x14ac:dyDescent="0.2">
      <c r="C306" s="32"/>
      <c r="D306" s="32"/>
      <c r="E306" s="32"/>
      <c r="F306" s="32"/>
    </row>
    <row r="307" spans="3:6" x14ac:dyDescent="0.2">
      <c r="C307" s="32"/>
      <c r="D307" s="32"/>
      <c r="E307" s="32"/>
      <c r="F307" s="32"/>
    </row>
    <row r="308" spans="3:6" x14ac:dyDescent="0.2">
      <c r="C308" s="32"/>
      <c r="D308" s="32"/>
      <c r="E308" s="32"/>
      <c r="F308" s="32"/>
    </row>
    <row r="309" spans="3:6" x14ac:dyDescent="0.2">
      <c r="C309" s="32"/>
      <c r="D309" s="32"/>
      <c r="E309" s="32"/>
      <c r="F309" s="32"/>
    </row>
    <row r="310" spans="3:6" x14ac:dyDescent="0.2">
      <c r="C310" s="32"/>
      <c r="D310" s="32"/>
      <c r="E310" s="32"/>
      <c r="F310" s="32"/>
    </row>
    <row r="311" spans="3:6" x14ac:dyDescent="0.2">
      <c r="C311" s="32"/>
      <c r="D311" s="32"/>
      <c r="E311" s="32"/>
      <c r="F311" s="32"/>
    </row>
    <row r="312" spans="3:6" x14ac:dyDescent="0.2">
      <c r="C312" s="32"/>
      <c r="D312" s="32"/>
      <c r="E312" s="32"/>
      <c r="F312" s="32"/>
    </row>
    <row r="313" spans="3:6" x14ac:dyDescent="0.2">
      <c r="C313" s="32"/>
      <c r="D313" s="32"/>
      <c r="E313" s="32"/>
      <c r="F313" s="32"/>
    </row>
    <row r="314" spans="3:6" x14ac:dyDescent="0.2">
      <c r="C314" s="32"/>
      <c r="D314" s="32"/>
      <c r="E314" s="32"/>
      <c r="F314" s="32"/>
    </row>
    <row r="315" spans="3:6" x14ac:dyDescent="0.2">
      <c r="C315" s="32"/>
      <c r="D315" s="32"/>
      <c r="E315" s="32"/>
      <c r="F315" s="32"/>
    </row>
    <row r="316" spans="3:6" x14ac:dyDescent="0.2">
      <c r="C316" s="32"/>
      <c r="D316" s="32"/>
      <c r="E316" s="32"/>
      <c r="F316" s="32"/>
    </row>
    <row r="317" spans="3:6" x14ac:dyDescent="0.2">
      <c r="C317" s="32"/>
      <c r="D317" s="32"/>
      <c r="E317" s="32"/>
      <c r="F317" s="32"/>
    </row>
    <row r="318" spans="3:6" x14ac:dyDescent="0.2">
      <c r="C318" s="32"/>
      <c r="D318" s="32"/>
      <c r="E318" s="32"/>
      <c r="F318" s="32"/>
    </row>
    <row r="319" spans="3:6" x14ac:dyDescent="0.2">
      <c r="C319" s="32"/>
      <c r="D319" s="32"/>
      <c r="E319" s="32"/>
      <c r="F319" s="32"/>
    </row>
    <row r="320" spans="3:6" x14ac:dyDescent="0.2">
      <c r="C320" s="32"/>
      <c r="D320" s="32"/>
      <c r="E320" s="32"/>
      <c r="F320" s="32"/>
    </row>
    <row r="321" spans="3:6" x14ac:dyDescent="0.2">
      <c r="C321" s="32"/>
      <c r="D321" s="32"/>
      <c r="E321" s="32"/>
      <c r="F321" s="32"/>
    </row>
    <row r="322" spans="3:6" x14ac:dyDescent="0.2">
      <c r="C322" s="32"/>
      <c r="D322" s="32"/>
      <c r="E322" s="32"/>
      <c r="F322" s="32"/>
    </row>
    <row r="323" spans="3:6" x14ac:dyDescent="0.2">
      <c r="C323" s="32"/>
      <c r="D323" s="32"/>
      <c r="E323" s="32"/>
      <c r="F323" s="32"/>
    </row>
    <row r="324" spans="3:6" x14ac:dyDescent="0.2">
      <c r="C324" s="32"/>
      <c r="D324" s="32"/>
      <c r="E324" s="32"/>
      <c r="F324" s="32"/>
    </row>
    <row r="325" spans="3:6" x14ac:dyDescent="0.2">
      <c r="C325" s="32"/>
      <c r="D325" s="32"/>
      <c r="E325" s="32"/>
      <c r="F325" s="32"/>
    </row>
    <row r="326" spans="3:6" x14ac:dyDescent="0.2">
      <c r="C326" s="32"/>
      <c r="D326" s="32"/>
      <c r="E326" s="32"/>
      <c r="F326" s="32"/>
    </row>
    <row r="327" spans="3:6" x14ac:dyDescent="0.2">
      <c r="C327" s="32"/>
      <c r="D327" s="32"/>
      <c r="E327" s="32"/>
      <c r="F327" s="32"/>
    </row>
    <row r="328" spans="3:6" x14ac:dyDescent="0.2">
      <c r="C328" s="32"/>
      <c r="D328" s="32"/>
      <c r="E328" s="32"/>
      <c r="F328" s="32"/>
    </row>
    <row r="329" spans="3:6" x14ac:dyDescent="0.2">
      <c r="C329" s="32"/>
      <c r="D329" s="32"/>
      <c r="E329" s="32"/>
      <c r="F329" s="32"/>
    </row>
    <row r="330" spans="3:6" x14ac:dyDescent="0.2">
      <c r="C330" s="32"/>
      <c r="D330" s="32"/>
      <c r="E330" s="32"/>
      <c r="F330" s="32"/>
    </row>
    <row r="331" spans="3:6" x14ac:dyDescent="0.2">
      <c r="C331" s="32"/>
      <c r="D331" s="32"/>
      <c r="E331" s="32"/>
      <c r="F331" s="32"/>
    </row>
    <row r="332" spans="3:6" x14ac:dyDescent="0.2">
      <c r="C332" s="32"/>
      <c r="D332" s="32"/>
      <c r="E332" s="32"/>
      <c r="F332" s="32"/>
    </row>
    <row r="333" spans="3:6" x14ac:dyDescent="0.2">
      <c r="C333" s="32"/>
      <c r="D333" s="32"/>
      <c r="E333" s="32"/>
      <c r="F333" s="32"/>
    </row>
    <row r="334" spans="3:6" x14ac:dyDescent="0.2">
      <c r="C334" s="32"/>
      <c r="D334" s="32"/>
      <c r="E334" s="32"/>
      <c r="F334" s="32"/>
    </row>
    <row r="335" spans="3:6" x14ac:dyDescent="0.2">
      <c r="C335" s="32"/>
      <c r="D335" s="32"/>
      <c r="E335" s="32"/>
      <c r="F335" s="32"/>
    </row>
    <row r="336" spans="3:6" x14ac:dyDescent="0.2">
      <c r="C336" s="32"/>
      <c r="D336" s="32"/>
      <c r="E336" s="32"/>
      <c r="F336" s="32"/>
    </row>
    <row r="337" spans="3:6" x14ac:dyDescent="0.2">
      <c r="C337" s="32"/>
      <c r="D337" s="32"/>
      <c r="E337" s="32"/>
      <c r="F337" s="32"/>
    </row>
    <row r="338" spans="3:6" x14ac:dyDescent="0.2">
      <c r="C338" s="32"/>
      <c r="D338" s="32"/>
      <c r="E338" s="32"/>
      <c r="F338" s="32"/>
    </row>
    <row r="339" spans="3:6" x14ac:dyDescent="0.2">
      <c r="C339" s="32"/>
      <c r="D339" s="32"/>
      <c r="E339" s="32"/>
      <c r="F339" s="32"/>
    </row>
    <row r="340" spans="3:6" x14ac:dyDescent="0.2">
      <c r="C340" s="32"/>
      <c r="D340" s="32"/>
      <c r="E340" s="32"/>
      <c r="F340" s="32"/>
    </row>
    <row r="341" spans="3:6" x14ac:dyDescent="0.2">
      <c r="C341" s="32"/>
      <c r="D341" s="32"/>
      <c r="E341" s="32"/>
      <c r="F341" s="32"/>
    </row>
    <row r="342" spans="3:6" x14ac:dyDescent="0.2">
      <c r="C342" s="32"/>
      <c r="D342" s="32"/>
      <c r="E342" s="32"/>
      <c r="F342" s="32"/>
    </row>
    <row r="343" spans="3:6" x14ac:dyDescent="0.2">
      <c r="C343" s="32"/>
      <c r="D343" s="32"/>
      <c r="E343" s="32"/>
      <c r="F343" s="32"/>
    </row>
    <row r="344" spans="3:6" x14ac:dyDescent="0.2">
      <c r="C344" s="32"/>
      <c r="D344" s="32"/>
      <c r="E344" s="32"/>
      <c r="F344" s="32"/>
    </row>
    <row r="345" spans="3:6" x14ac:dyDescent="0.2">
      <c r="C345" s="32"/>
      <c r="D345" s="32"/>
      <c r="E345" s="32"/>
      <c r="F345" s="32"/>
    </row>
    <row r="346" spans="3:6" x14ac:dyDescent="0.2">
      <c r="C346" s="32"/>
      <c r="D346" s="32"/>
      <c r="E346" s="32"/>
      <c r="F346" s="32"/>
    </row>
    <row r="347" spans="3:6" x14ac:dyDescent="0.2">
      <c r="C347" s="32"/>
      <c r="D347" s="32"/>
      <c r="E347" s="32"/>
      <c r="F347" s="32"/>
    </row>
    <row r="348" spans="3:6" x14ac:dyDescent="0.2">
      <c r="C348" s="32"/>
      <c r="D348" s="32"/>
      <c r="E348" s="32"/>
      <c r="F348" s="32"/>
    </row>
    <row r="349" spans="3:6" x14ac:dyDescent="0.2">
      <c r="C349" s="32"/>
      <c r="D349" s="32"/>
      <c r="E349" s="32"/>
      <c r="F349" s="32"/>
    </row>
    <row r="350" spans="3:6" x14ac:dyDescent="0.2">
      <c r="C350" s="32"/>
      <c r="D350" s="32"/>
      <c r="E350" s="32"/>
      <c r="F350" s="32"/>
    </row>
    <row r="351" spans="3:6" x14ac:dyDescent="0.2">
      <c r="C351" s="32"/>
      <c r="D351" s="32"/>
      <c r="E351" s="32"/>
      <c r="F351" s="32"/>
    </row>
    <row r="352" spans="3:6" x14ac:dyDescent="0.2">
      <c r="C352" s="32"/>
      <c r="D352" s="32"/>
      <c r="E352" s="32"/>
      <c r="F352" s="32"/>
    </row>
    <row r="353" spans="3:6" x14ac:dyDescent="0.2">
      <c r="C353" s="32"/>
      <c r="D353" s="32"/>
      <c r="E353" s="32"/>
      <c r="F353" s="32"/>
    </row>
    <row r="354" spans="3:6" x14ac:dyDescent="0.2">
      <c r="C354" s="32"/>
      <c r="D354" s="32"/>
      <c r="E354" s="32"/>
      <c r="F354" s="32"/>
    </row>
    <row r="355" spans="3:6" x14ac:dyDescent="0.2">
      <c r="C355" s="32"/>
      <c r="D355" s="32"/>
      <c r="E355" s="32"/>
      <c r="F355" s="32"/>
    </row>
    <row r="356" spans="3:6" x14ac:dyDescent="0.2">
      <c r="C356" s="32"/>
      <c r="D356" s="32"/>
      <c r="E356" s="32"/>
      <c r="F356" s="32"/>
    </row>
    <row r="357" spans="3:6" x14ac:dyDescent="0.2">
      <c r="C357" s="32"/>
      <c r="D357" s="32"/>
      <c r="E357" s="32"/>
      <c r="F357" s="32"/>
    </row>
    <row r="358" spans="3:6" x14ac:dyDescent="0.2">
      <c r="C358" s="32"/>
      <c r="D358" s="32"/>
      <c r="E358" s="32"/>
      <c r="F358" s="32"/>
    </row>
    <row r="359" spans="3:6" x14ac:dyDescent="0.2">
      <c r="C359" s="32"/>
      <c r="D359" s="32"/>
      <c r="E359" s="32"/>
      <c r="F359" s="32"/>
    </row>
    <row r="360" spans="3:6" x14ac:dyDescent="0.2">
      <c r="C360" s="32"/>
      <c r="D360" s="32"/>
      <c r="E360" s="32"/>
      <c r="F360" s="32"/>
    </row>
    <row r="361" spans="3:6" x14ac:dyDescent="0.2">
      <c r="C361" s="32"/>
      <c r="D361" s="32"/>
      <c r="E361" s="32"/>
      <c r="F361" s="32"/>
    </row>
    <row r="362" spans="3:6" x14ac:dyDescent="0.2">
      <c r="C362" s="32"/>
      <c r="D362" s="32"/>
      <c r="E362" s="32"/>
      <c r="F362" s="32"/>
    </row>
    <row r="363" spans="3:6" x14ac:dyDescent="0.2">
      <c r="C363" s="32"/>
      <c r="D363" s="32"/>
      <c r="E363" s="32"/>
      <c r="F363" s="32"/>
    </row>
    <row r="364" spans="3:6" x14ac:dyDescent="0.2">
      <c r="C364" s="32"/>
      <c r="D364" s="32"/>
      <c r="E364" s="32"/>
      <c r="F364" s="32"/>
    </row>
    <row r="365" spans="3:6" x14ac:dyDescent="0.2">
      <c r="C365" s="32"/>
      <c r="D365" s="32"/>
      <c r="E365" s="32"/>
      <c r="F365" s="32"/>
    </row>
    <row r="366" spans="3:6" x14ac:dyDescent="0.2">
      <c r="C366" s="32"/>
      <c r="D366" s="32"/>
      <c r="E366" s="32"/>
      <c r="F366" s="32"/>
    </row>
    <row r="367" spans="3:6" x14ac:dyDescent="0.2">
      <c r="C367" s="32"/>
      <c r="D367" s="32"/>
      <c r="E367" s="32"/>
      <c r="F367" s="32"/>
    </row>
    <row r="368" spans="3:6" x14ac:dyDescent="0.2">
      <c r="C368" s="32"/>
      <c r="D368" s="32"/>
      <c r="E368" s="32"/>
      <c r="F368" s="32"/>
    </row>
    <row r="369" spans="3:6" x14ac:dyDescent="0.2">
      <c r="C369" s="32"/>
      <c r="D369" s="32"/>
      <c r="E369" s="32"/>
      <c r="F369" s="32"/>
    </row>
    <row r="370" spans="3:6" x14ac:dyDescent="0.2">
      <c r="C370" s="32"/>
      <c r="D370" s="32"/>
      <c r="E370" s="32"/>
      <c r="F370" s="32"/>
    </row>
    <row r="371" spans="3:6" x14ac:dyDescent="0.2">
      <c r="C371" s="32"/>
      <c r="D371" s="32"/>
      <c r="E371" s="32"/>
      <c r="F371" s="32"/>
    </row>
    <row r="372" spans="3:6" x14ac:dyDescent="0.2">
      <c r="C372" s="32"/>
      <c r="D372" s="32"/>
      <c r="E372" s="32"/>
      <c r="F372" s="32"/>
    </row>
    <row r="373" spans="3:6" x14ac:dyDescent="0.2">
      <c r="C373" s="32"/>
      <c r="D373" s="32"/>
      <c r="E373" s="32"/>
      <c r="F373" s="32"/>
    </row>
    <row r="374" spans="3:6" x14ac:dyDescent="0.2">
      <c r="C374" s="32"/>
      <c r="D374" s="32"/>
      <c r="E374" s="32"/>
      <c r="F374" s="32"/>
    </row>
    <row r="375" spans="3:6" x14ac:dyDescent="0.2">
      <c r="C375" s="32"/>
      <c r="D375" s="32"/>
      <c r="E375" s="32"/>
      <c r="F375" s="32"/>
    </row>
    <row r="376" spans="3:6" x14ac:dyDescent="0.2">
      <c r="C376" s="32"/>
      <c r="D376" s="32"/>
      <c r="E376" s="32"/>
      <c r="F376" s="32"/>
    </row>
    <row r="377" spans="3:6" x14ac:dyDescent="0.2">
      <c r="C377" s="32"/>
      <c r="D377" s="32"/>
      <c r="E377" s="32"/>
      <c r="F377" s="32"/>
    </row>
    <row r="378" spans="3:6" x14ac:dyDescent="0.2">
      <c r="C378" s="32"/>
      <c r="D378" s="32"/>
      <c r="E378" s="32"/>
      <c r="F378" s="32"/>
    </row>
    <row r="379" spans="3:6" x14ac:dyDescent="0.2">
      <c r="C379" s="32"/>
      <c r="D379" s="32"/>
      <c r="E379" s="32"/>
      <c r="F379" s="32"/>
    </row>
    <row r="380" spans="3:6" x14ac:dyDescent="0.2">
      <c r="C380" s="32"/>
      <c r="D380" s="32"/>
      <c r="E380" s="32"/>
      <c r="F380" s="32"/>
    </row>
    <row r="381" spans="3:6" x14ac:dyDescent="0.2">
      <c r="C381" s="32"/>
      <c r="D381" s="32"/>
      <c r="E381" s="32"/>
      <c r="F381" s="32"/>
    </row>
    <row r="382" spans="3:6" x14ac:dyDescent="0.2">
      <c r="C382" s="32"/>
      <c r="D382" s="32"/>
      <c r="E382" s="32"/>
      <c r="F382" s="32"/>
    </row>
    <row r="383" spans="3:6" x14ac:dyDescent="0.2">
      <c r="C383" s="32"/>
      <c r="D383" s="32"/>
      <c r="E383" s="32"/>
      <c r="F383" s="32"/>
    </row>
    <row r="384" spans="3:6" x14ac:dyDescent="0.2">
      <c r="C384" s="32"/>
      <c r="D384" s="32"/>
      <c r="E384" s="32"/>
      <c r="F384" s="32"/>
    </row>
    <row r="385" spans="3:6" x14ac:dyDescent="0.2">
      <c r="C385" s="32"/>
      <c r="D385" s="32"/>
      <c r="E385" s="32"/>
      <c r="F385" s="32"/>
    </row>
    <row r="386" spans="3:6" x14ac:dyDescent="0.2">
      <c r="C386" s="32"/>
      <c r="D386" s="32"/>
      <c r="E386" s="32"/>
      <c r="F386" s="32"/>
    </row>
    <row r="387" spans="3:6" x14ac:dyDescent="0.2">
      <c r="C387" s="32"/>
      <c r="D387" s="32"/>
      <c r="E387" s="32"/>
      <c r="F387" s="32"/>
    </row>
    <row r="388" spans="3:6" x14ac:dyDescent="0.2">
      <c r="C388" s="32"/>
      <c r="D388" s="32"/>
      <c r="E388" s="32"/>
      <c r="F388" s="32"/>
    </row>
    <row r="389" spans="3:6" x14ac:dyDescent="0.2">
      <c r="C389" s="32"/>
      <c r="D389" s="32"/>
      <c r="E389" s="32"/>
      <c r="F389" s="32"/>
    </row>
    <row r="390" spans="3:6" x14ac:dyDescent="0.2">
      <c r="C390" s="32"/>
      <c r="D390" s="32"/>
      <c r="E390" s="32"/>
      <c r="F390" s="32"/>
    </row>
    <row r="391" spans="3:6" x14ac:dyDescent="0.2">
      <c r="C391" s="32"/>
      <c r="D391" s="32"/>
      <c r="E391" s="32"/>
      <c r="F391" s="32"/>
    </row>
    <row r="392" spans="3:6" x14ac:dyDescent="0.2">
      <c r="C392" s="32"/>
      <c r="D392" s="32"/>
      <c r="E392" s="32"/>
      <c r="F392" s="32"/>
    </row>
    <row r="393" spans="3:6" x14ac:dyDescent="0.2">
      <c r="C393" s="32"/>
      <c r="D393" s="32"/>
      <c r="E393" s="32"/>
      <c r="F393" s="32"/>
    </row>
    <row r="394" spans="3:6" x14ac:dyDescent="0.2">
      <c r="C394" s="32"/>
      <c r="D394" s="32"/>
      <c r="E394" s="32"/>
      <c r="F394" s="32"/>
    </row>
    <row r="395" spans="3:6" x14ac:dyDescent="0.2">
      <c r="C395" s="32"/>
      <c r="D395" s="32"/>
      <c r="E395" s="32"/>
      <c r="F395" s="32"/>
    </row>
    <row r="396" spans="3:6" x14ac:dyDescent="0.2">
      <c r="C396" s="32"/>
      <c r="D396" s="32"/>
      <c r="E396" s="32"/>
      <c r="F396" s="32"/>
    </row>
    <row r="397" spans="3:6" x14ac:dyDescent="0.2">
      <c r="C397" s="32"/>
      <c r="D397" s="32"/>
      <c r="E397" s="32"/>
      <c r="F397" s="32"/>
    </row>
    <row r="398" spans="3:6" x14ac:dyDescent="0.2">
      <c r="C398" s="32"/>
      <c r="D398" s="32"/>
      <c r="E398" s="32"/>
      <c r="F398" s="32"/>
    </row>
    <row r="399" spans="3:6" x14ac:dyDescent="0.2">
      <c r="C399" s="32"/>
      <c r="D399" s="32"/>
      <c r="E399" s="32"/>
      <c r="F399" s="32"/>
    </row>
    <row r="400" spans="3:6" x14ac:dyDescent="0.2">
      <c r="C400" s="32"/>
      <c r="D400" s="32"/>
      <c r="E400" s="32"/>
      <c r="F400" s="32"/>
    </row>
    <row r="401" spans="3:6" x14ac:dyDescent="0.2">
      <c r="C401" s="32"/>
      <c r="D401" s="32"/>
      <c r="E401" s="32"/>
      <c r="F401" s="32"/>
    </row>
    <row r="402" spans="3:6" x14ac:dyDescent="0.2">
      <c r="C402" s="32"/>
      <c r="D402" s="32"/>
      <c r="E402" s="32"/>
      <c r="F402" s="32"/>
    </row>
    <row r="403" spans="3:6" x14ac:dyDescent="0.2">
      <c r="C403" s="32"/>
      <c r="D403" s="32"/>
      <c r="E403" s="32"/>
      <c r="F403" s="32"/>
    </row>
    <row r="404" spans="3:6" x14ac:dyDescent="0.2">
      <c r="C404" s="32"/>
      <c r="D404" s="32"/>
      <c r="E404" s="32"/>
      <c r="F404" s="32"/>
    </row>
    <row r="405" spans="3:6" x14ac:dyDescent="0.2">
      <c r="C405" s="32"/>
      <c r="D405" s="32"/>
      <c r="E405" s="32"/>
      <c r="F405" s="32"/>
    </row>
    <row r="406" spans="3:6" x14ac:dyDescent="0.2">
      <c r="C406" s="32"/>
      <c r="D406" s="32"/>
      <c r="E406" s="32"/>
      <c r="F406" s="32"/>
    </row>
    <row r="407" spans="3:6" x14ac:dyDescent="0.2">
      <c r="C407" s="32"/>
      <c r="D407" s="32"/>
      <c r="E407" s="32"/>
      <c r="F407" s="32"/>
    </row>
    <row r="408" spans="3:6" x14ac:dyDescent="0.2">
      <c r="C408" s="32"/>
      <c r="D408" s="32"/>
      <c r="E408" s="32"/>
      <c r="F408" s="32"/>
    </row>
    <row r="409" spans="3:6" x14ac:dyDescent="0.2">
      <c r="C409" s="32"/>
      <c r="D409" s="32"/>
      <c r="E409" s="32"/>
      <c r="F409" s="32"/>
    </row>
    <row r="410" spans="3:6" x14ac:dyDescent="0.2">
      <c r="C410" s="32"/>
      <c r="D410" s="32"/>
      <c r="E410" s="32"/>
      <c r="F410" s="32"/>
    </row>
    <row r="411" spans="3:6" x14ac:dyDescent="0.2">
      <c r="C411" s="32"/>
      <c r="D411" s="32"/>
      <c r="E411" s="32"/>
      <c r="F411" s="32"/>
    </row>
    <row r="412" spans="3:6" x14ac:dyDescent="0.2">
      <c r="C412" s="32"/>
      <c r="D412" s="32"/>
      <c r="E412" s="32"/>
      <c r="F412" s="32"/>
    </row>
    <row r="413" spans="3:6" x14ac:dyDescent="0.2">
      <c r="C413" s="32"/>
      <c r="D413" s="32"/>
      <c r="E413" s="32"/>
      <c r="F413" s="32"/>
    </row>
    <row r="414" spans="3:6" x14ac:dyDescent="0.2">
      <c r="C414" s="32"/>
      <c r="D414" s="32"/>
      <c r="E414" s="32"/>
      <c r="F414" s="32"/>
    </row>
    <row r="415" spans="3:6" x14ac:dyDescent="0.2">
      <c r="C415" s="32"/>
      <c r="D415" s="32"/>
      <c r="E415" s="32"/>
      <c r="F415" s="32"/>
    </row>
    <row r="416" spans="3:6" x14ac:dyDescent="0.2">
      <c r="C416" s="32"/>
      <c r="D416" s="32"/>
      <c r="E416" s="32"/>
      <c r="F416" s="32"/>
    </row>
    <row r="417" spans="3:6" x14ac:dyDescent="0.2">
      <c r="C417" s="32"/>
      <c r="D417" s="32"/>
      <c r="E417" s="32"/>
      <c r="F417" s="32"/>
    </row>
    <row r="418" spans="3:6" x14ac:dyDescent="0.2">
      <c r="C418" s="32"/>
      <c r="D418" s="32"/>
      <c r="E418" s="32"/>
      <c r="F418" s="32"/>
    </row>
    <row r="419" spans="3:6" x14ac:dyDescent="0.2">
      <c r="C419" s="32"/>
      <c r="D419" s="32"/>
      <c r="E419" s="32"/>
      <c r="F419" s="32"/>
    </row>
    <row r="420" spans="3:6" x14ac:dyDescent="0.2">
      <c r="C420" s="32"/>
      <c r="D420" s="32"/>
      <c r="E420" s="32"/>
      <c r="F420" s="32"/>
    </row>
    <row r="421" spans="3:6" x14ac:dyDescent="0.2">
      <c r="C421" s="32"/>
      <c r="D421" s="32"/>
      <c r="E421" s="32"/>
      <c r="F421" s="32"/>
    </row>
    <row r="422" spans="3:6" x14ac:dyDescent="0.2">
      <c r="C422" s="32"/>
      <c r="D422" s="32"/>
      <c r="E422" s="32"/>
      <c r="F422" s="32"/>
    </row>
    <row r="423" spans="3:6" x14ac:dyDescent="0.2">
      <c r="C423" s="32"/>
      <c r="D423" s="32"/>
      <c r="E423" s="32"/>
      <c r="F423" s="32"/>
    </row>
    <row r="424" spans="3:6" x14ac:dyDescent="0.2">
      <c r="C424" s="32"/>
      <c r="D424" s="32"/>
      <c r="E424" s="32"/>
      <c r="F424" s="32"/>
    </row>
    <row r="425" spans="3:6" x14ac:dyDescent="0.2">
      <c r="C425" s="32"/>
      <c r="D425" s="32"/>
      <c r="E425" s="32"/>
      <c r="F425" s="32"/>
    </row>
    <row r="426" spans="3:6" x14ac:dyDescent="0.2">
      <c r="C426" s="32"/>
      <c r="D426" s="32"/>
      <c r="E426" s="32"/>
      <c r="F426" s="32"/>
    </row>
    <row r="427" spans="3:6" x14ac:dyDescent="0.2">
      <c r="C427" s="32"/>
      <c r="D427" s="32"/>
      <c r="E427" s="32"/>
      <c r="F427" s="32"/>
    </row>
    <row r="428" spans="3:6" x14ac:dyDescent="0.2">
      <c r="C428" s="32"/>
      <c r="D428" s="32"/>
      <c r="E428" s="32"/>
      <c r="F428" s="32"/>
    </row>
    <row r="429" spans="3:6" x14ac:dyDescent="0.2">
      <c r="C429" s="32"/>
      <c r="D429" s="32"/>
      <c r="E429" s="32"/>
      <c r="F429" s="32"/>
    </row>
    <row r="430" spans="3:6" x14ac:dyDescent="0.2">
      <c r="C430" s="32"/>
      <c r="D430" s="32"/>
      <c r="E430" s="32"/>
      <c r="F430" s="32"/>
    </row>
    <row r="431" spans="3:6" x14ac:dyDescent="0.2">
      <c r="C431" s="32"/>
      <c r="D431" s="32"/>
      <c r="E431" s="32"/>
      <c r="F431" s="32"/>
    </row>
    <row r="432" spans="3:6" x14ac:dyDescent="0.2">
      <c r="C432" s="32"/>
      <c r="D432" s="32"/>
      <c r="E432" s="32"/>
      <c r="F432" s="32"/>
    </row>
    <row r="433" spans="3:6" x14ac:dyDescent="0.2">
      <c r="C433" s="32"/>
      <c r="D433" s="32"/>
      <c r="E433" s="32"/>
      <c r="F433" s="32"/>
    </row>
    <row r="434" spans="3:6" x14ac:dyDescent="0.2">
      <c r="C434" s="32"/>
      <c r="D434" s="32"/>
      <c r="E434" s="32"/>
      <c r="F434" s="32"/>
    </row>
    <row r="435" spans="3:6" x14ac:dyDescent="0.2">
      <c r="C435" s="32"/>
      <c r="D435" s="32"/>
      <c r="E435" s="32"/>
      <c r="F435" s="32"/>
    </row>
    <row r="436" spans="3:6" x14ac:dyDescent="0.2">
      <c r="C436" s="32"/>
      <c r="D436" s="32"/>
      <c r="E436" s="32"/>
      <c r="F436" s="32"/>
    </row>
    <row r="437" spans="3:6" x14ac:dyDescent="0.2">
      <c r="C437" s="32"/>
      <c r="D437" s="32"/>
      <c r="E437" s="32"/>
      <c r="F437" s="32"/>
    </row>
    <row r="438" spans="3:6" x14ac:dyDescent="0.2">
      <c r="C438" s="32"/>
      <c r="D438" s="32"/>
      <c r="E438" s="32"/>
      <c r="F438" s="32"/>
    </row>
    <row r="439" spans="3:6" x14ac:dyDescent="0.2">
      <c r="C439" s="32"/>
      <c r="D439" s="32"/>
      <c r="E439" s="32"/>
      <c r="F439" s="32"/>
    </row>
  </sheetData>
  <mergeCells count="3">
    <mergeCell ref="C5:G6"/>
    <mergeCell ref="C7:D7"/>
    <mergeCell ref="F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Sportfan via bezoek</vt:lpstr>
      <vt:lpstr>Sheet2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Martina Hoogendoorn</cp:lastModifiedBy>
  <dcterms:created xsi:type="dcterms:W3CDTF">2015-10-07T13:13:07Z</dcterms:created>
  <dcterms:modified xsi:type="dcterms:W3CDTF">2016-07-26T06:50:49Z</dcterms:modified>
</cp:coreProperties>
</file>