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1040"/>
  </bookViews>
  <sheets>
    <sheet name="Vrijwilligerswerk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2" i="1" l="1"/>
  <c r="D22" i="1"/>
</calcChain>
</file>

<file path=xl/sharedStrings.xml><?xml version="1.0" encoding="utf-8"?>
<sst xmlns="http://schemas.openxmlformats.org/spreadsheetml/2006/main" count="88" uniqueCount="74">
  <si>
    <t>Geslacht</t>
  </si>
  <si>
    <t>Leeftijd</t>
  </si>
  <si>
    <t xml:space="preserve"> </t>
  </si>
  <si>
    <t>80 jaar en ouder</t>
  </si>
  <si>
    <t>som</t>
  </si>
  <si>
    <t>Opleidingsniveau</t>
  </si>
  <si>
    <t>&gt;=25 jr</t>
  </si>
  <si>
    <t>Herkomst</t>
  </si>
  <si>
    <t>Burgerlijke staat</t>
  </si>
  <si>
    <t>Huishoudsamenstelling</t>
  </si>
  <si>
    <t>Inwonend kind</t>
  </si>
  <si>
    <t>Alleenstaand &lt;40 jr</t>
  </si>
  <si>
    <t>Paar zonder thuiswonende kinderen</t>
  </si>
  <si>
    <t>Paar met thuiswonende kinderen</t>
  </si>
  <si>
    <t>Paar met thuiswonende kinderen &lt;7 jr</t>
  </si>
  <si>
    <t>Paar met thuiswonende kinderen &gt;=7-18 jr</t>
  </si>
  <si>
    <t>Andere samenstelling/overig</t>
  </si>
  <si>
    <t xml:space="preserve">Maatschappelijke </t>
  </si>
  <si>
    <t>Huisvrouw/huisman &lt;65 jr</t>
  </si>
  <si>
    <t>(arbeids)positie</t>
  </si>
  <si>
    <t>Betaald werk &lt;30uur per week</t>
  </si>
  <si>
    <t>Betaald werk &gt;=30 uur per week</t>
  </si>
  <si>
    <t>Gepensioneerd</t>
  </si>
  <si>
    <t>Arbeidsongeschikt of werkloos/zoekend &lt;65 jaar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</si>
  <si>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</si>
  <si>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</si>
  <si>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</si>
  <si>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</si>
  <si>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</si>
  <si>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</si>
  <si>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</si>
  <si>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</si>
  <si>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</si>
  <si>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</si>
  <si>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</si>
  <si>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</si>
  <si>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Chronische aandoening + fysieke beperking</t>
  </si>
  <si>
    <t>Fysieke beperkingen</t>
  </si>
  <si>
    <t>Alleen chronische aandoening</t>
  </si>
  <si>
    <t>Alleen fysieke beperking</t>
  </si>
  <si>
    <t>Geen van beide</t>
  </si>
  <si>
    <t>Chronische aandoening en/of</t>
  </si>
  <si>
    <t>*G4 = Amsterdam, Rotterdam, Den Haag, Utrecht</t>
  </si>
  <si>
    <t>Achtergrondkenmerk</t>
  </si>
  <si>
    <t>Aantallen</t>
  </si>
  <si>
    <t>Percentage</t>
  </si>
  <si>
    <t>G21</t>
  </si>
  <si>
    <t>Scholier/student</t>
  </si>
  <si>
    <t xml:space="preserve">Bron: Vrijetijdsomnibus (VTO) 2012 en 2014, SCP/CBS </t>
  </si>
  <si>
    <t>Totale bevolking 12 jaar en ouder</t>
  </si>
  <si>
    <t>Vrijwilligerwerk in de sport- maandelijks of vaker</t>
  </si>
  <si>
    <t>Tabel. Kernindicator vrijwilligerswerk uitgesplitst naar achtergrondkenmerk</t>
  </si>
  <si>
    <t>Voor meer vragen neem contact op met: a.tiessen-raaphorst@scp.nl of k.visser@scp.nl</t>
  </si>
  <si>
    <t>Mannen</t>
  </si>
  <si>
    <t>Vrouwen</t>
  </si>
  <si>
    <t>12-20 jaar</t>
  </si>
  <si>
    <t>20-35 jaar</t>
  </si>
  <si>
    <t>35-55 jaar</t>
  </si>
  <si>
    <t>55-65 jaar</t>
  </si>
  <si>
    <t>65-80 jaar</t>
  </si>
  <si>
    <t xml:space="preserve">Lager (lo, vmbo, avo, mavo) </t>
  </si>
  <si>
    <t xml:space="preserve">Middelbaar (havo, vwo, mbo) </t>
  </si>
  <si>
    <t>Hoger (hbo, wo)</t>
  </si>
  <si>
    <t>Autochtoon</t>
  </si>
  <si>
    <t>Westerse allochtoon</t>
  </si>
  <si>
    <t>Niet-westerse allochtoon</t>
  </si>
  <si>
    <t>Ongehuwd</t>
  </si>
  <si>
    <t>Gehuwd (inclusief geregistreerd partnerschap)</t>
  </si>
  <si>
    <t>Verweduwd</t>
  </si>
  <si>
    <t>Gescheiden</t>
  </si>
  <si>
    <t>Alleenstaand &gt;=40 jr</t>
  </si>
  <si>
    <t>G4*</t>
  </si>
  <si>
    <t>G21=Almelo, Arnhem, Breda, Deventer, Dordrecht, Einhoven, Enschede, Groningen, Haarlem, Heerlen, Helmond, Hengelo, 's-Hertogenbosch,</t>
  </si>
  <si>
    <t>Leeuwarden, Leiden, Maastricht, Nijmegen, Schiedam, Tilburg, Venlo, Zwolle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</si>
</sst>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3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4" fillId="0" borderId="0" xfId="0" applyFont="1"/>
    <xf numFmtId="0" fontId="6" fillId="2" borderId="0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wrapText="1"/>
    </xf>
    <xf numFmtId="0" fontId="8" fillId="0" borderId="0" xfId="0" applyFont="1"/>
    <xf numFmtId="0" fontId="4" fillId="0" borderId="0" xfId="0" applyFont="1"/>
    <xf numFmtId="0" fontId="4" fillId="2" borderId="0" xfId="0" applyFont="1" applyFill="1"/>
    <xf numFmtId="0" fontId="4" fillId="2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/>
    <xf numFmtId="0" fontId="4" fillId="2" borderId="5" xfId="0" applyFont="1" applyFill="1" applyBorder="1"/>
    <xf numFmtId="0" fontId="4" fillId="2" borderId="0" xfId="0" applyFont="1" applyFill="1" applyBorder="1"/>
    <xf numFmtId="0" fontId="4" fillId="2" borderId="0" xfId="0" quotePrefix="1" applyFont="1" applyFill="1"/>
    <xf numFmtId="0" fontId="5" fillId="2" borderId="4" xfId="2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9" fillId="2" borderId="1" xfId="0" applyFont="1" applyFill="1" applyBorder="1"/>
    <xf numFmtId="3" fontId="6" fillId="2" borderId="0" xfId="2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164" fontId="6" fillId="2" borderId="0" xfId="1" applyNumberFormat="1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 vertical="top" wrapText="1"/>
    </xf>
    <xf numFmtId="0" fontId="6" fillId="2" borderId="0" xfId="2" applyFont="1" applyFill="1" applyBorder="1" applyAlignment="1">
      <alignment vertical="top" wrapText="1"/>
    </xf>
    <xf numFmtId="0" fontId="6" fillId="2" borderId="0" xfId="1" applyFont="1" applyFill="1" applyBorder="1" applyAlignment="1">
      <alignment horizontal="right" vertical="top" wrapText="1"/>
    </xf>
    <xf numFmtId="3" fontId="6" fillId="2" borderId="0" xfId="2" applyNumberFormat="1" applyFont="1" applyFill="1" applyBorder="1" applyAlignment="1">
      <alignment horizontal="right" vertical="top"/>
    </xf>
    <xf numFmtId="164" fontId="6" fillId="2" borderId="0" xfId="1" applyNumberFormat="1" applyFont="1" applyFill="1" applyBorder="1" applyAlignment="1">
      <alignment horizontal="right" vertical="top"/>
    </xf>
    <xf numFmtId="0" fontId="9" fillId="2" borderId="0" xfId="0" applyFont="1" applyFill="1"/>
    <xf numFmtId="0" fontId="11" fillId="2" borderId="4" xfId="0" applyFont="1" applyFill="1" applyBorder="1"/>
    <xf numFmtId="0" fontId="11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 wrapText="1"/>
    </xf>
    <xf numFmtId="0" fontId="7" fillId="0" borderId="0" xfId="0" applyFont="1" applyAlignment="1"/>
    <xf numFmtId="0" fontId="0" fillId="0" borderId="0" xfId="0" applyFont="1" applyAlignment="1"/>
    <xf numFmtId="0" fontId="11" fillId="2" borderId="6" xfId="0" applyFont="1" applyFill="1" applyBorder="1" applyAlignment="1">
      <alignment horizontal="center" wrapText="1"/>
    </xf>
    <xf numFmtId="0" fontId="0" fillId="0" borderId="6" xfId="0" applyFont="1" applyBorder="1" applyAlignment="1"/>
    <xf numFmtId="0" fontId="3" fillId="2" borderId="1" xfId="0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right"/>
    </xf>
    <xf numFmtId="3" fontId="3" fillId="2" borderId="2" xfId="0" applyNumberFormat="1" applyFont="1" applyFill="1" applyBorder="1" applyAlignment="1"/>
  </cellXfs>
  <cellStyles count="3">
    <cellStyle name="Normal" xfId="0" builtinId="0"/>
    <cellStyle name="Standaard_sportdeelname" xfId="1"/>
    <cellStyle name="Standaard_sportdeelname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zoomScale="160" zoomScaleNormal="160" workbookViewId="0">
      <selection activeCell="G79" sqref="F76:G79"/>
    </sheetView>
  </sheetViews>
  <sheetFormatPr defaultRowHeight="15" x14ac:dyDescent="0.25"/>
  <cols>
    <col min="1" max="1" width="35.5" style="1" customWidth="1"/>
    <col min="2" max="2" width="66.6640625" style="1" customWidth="1"/>
    <col min="3" max="7" width="8.83203125" style="1" customWidth="1"/>
    <col min="8" max="16384" width="9.33203125" style="1"/>
  </cols>
  <sheetData>
    <row r="1" spans="1:7" s="4" customFormat="1" ht="21" x14ac:dyDescent="0.35">
      <c r="A1" s="34" t="s">
        <v>51</v>
      </c>
      <c r="B1" s="35"/>
      <c r="C1" s="35"/>
      <c r="D1" s="35"/>
      <c r="E1" s="35"/>
      <c r="F1" s="35"/>
      <c r="G1" s="35"/>
    </row>
    <row r="2" spans="1:7" x14ac:dyDescent="0.25">
      <c r="A2" s="5" t="s">
        <v>48</v>
      </c>
    </row>
    <row r="3" spans="1:7" x14ac:dyDescent="0.25">
      <c r="A3" s="5" t="s">
        <v>52</v>
      </c>
    </row>
    <row r="4" spans="1:7" s="5" customFormat="1" x14ac:dyDescent="0.25"/>
    <row r="5" spans="1:7" ht="31.5" customHeight="1" x14ac:dyDescent="0.25">
      <c r="A5" s="26"/>
      <c r="B5" s="17"/>
      <c r="C5" s="36" t="s">
        <v>50</v>
      </c>
      <c r="D5" s="35"/>
      <c r="E5" s="35"/>
      <c r="F5" s="35"/>
      <c r="G5" s="35"/>
    </row>
    <row r="6" spans="1:7" x14ac:dyDescent="0.25">
      <c r="A6" s="6"/>
      <c r="B6" s="7"/>
      <c r="C6" s="37"/>
      <c r="D6" s="35"/>
      <c r="E6" s="35"/>
      <c r="F6" s="35"/>
      <c r="G6" s="35"/>
    </row>
    <row r="7" spans="1:7" ht="18.75" x14ac:dyDescent="0.3">
      <c r="A7" s="28" t="s">
        <v>43</v>
      </c>
      <c r="B7" s="7"/>
      <c r="C7" s="30" t="s">
        <v>44</v>
      </c>
      <c r="D7" s="31"/>
      <c r="E7" s="29"/>
      <c r="F7" s="32" t="s">
        <v>45</v>
      </c>
      <c r="G7" s="33"/>
    </row>
    <row r="8" spans="1:7" s="5" customFormat="1" ht="18.75" x14ac:dyDescent="0.3">
      <c r="A8" s="27"/>
      <c r="B8" s="12"/>
      <c r="C8" s="15">
        <v>2012</v>
      </c>
      <c r="D8" s="15">
        <v>2014</v>
      </c>
      <c r="E8" s="16"/>
      <c r="F8" s="3">
        <v>2012</v>
      </c>
      <c r="G8" s="3">
        <v>2014</v>
      </c>
    </row>
    <row r="9" spans="1:7" x14ac:dyDescent="0.25">
      <c r="A9" s="8"/>
      <c r="B9" s="7" t="s">
        <v>49</v>
      </c>
      <c r="C9" s="18">
        <v>2837</v>
      </c>
      <c r="D9" s="18">
        <v>2790</v>
      </c>
      <c r="E9" s="19"/>
      <c r="F9" s="20">
        <v>11.032618715576882</v>
      </c>
      <c r="G9" s="20">
        <v>11.963959091279117</v>
      </c>
    </row>
    <row r="10" spans="1:7" x14ac:dyDescent="0.25">
      <c r="A10" s="8"/>
      <c r="B10" s="7"/>
      <c r="C10" s="18"/>
      <c r="D10" s="18"/>
      <c r="E10" s="19"/>
      <c r="F10" s="20"/>
      <c r="G10" s="20"/>
    </row>
    <row r="11" spans="1:7" x14ac:dyDescent="0.25">
      <c r="A11" s="8" t="s">
        <v>0</v>
      </c>
      <c r="B11" s="7" t="s">
        <v>53</v>
      </c>
      <c r="C11" s="18">
        <v>1378</v>
      </c>
      <c r="D11" s="18">
        <v>1375</v>
      </c>
      <c r="E11" s="19"/>
      <c r="F11" s="20">
        <v>15.410064243654997</v>
      </c>
      <c r="G11" s="20">
        <v>15.631091310891545</v>
      </c>
    </row>
    <row r="12" spans="1:7" x14ac:dyDescent="0.25">
      <c r="A12" s="6"/>
      <c r="B12" s="7" t="s">
        <v>54</v>
      </c>
      <c r="C12" s="18">
        <v>1459</v>
      </c>
      <c r="D12" s="18">
        <v>1415</v>
      </c>
      <c r="E12" s="19"/>
      <c r="F12" s="20">
        <v>6.7926842731352437</v>
      </c>
      <c r="G12" s="20">
        <v>8.3617756046930225</v>
      </c>
    </row>
    <row r="13" spans="1:7" x14ac:dyDescent="0.25">
      <c r="A13" s="6"/>
      <c r="B13" s="38" t="s">
        <v>4</v>
      </c>
      <c r="C13" s="39">
        <v>2837</v>
      </c>
      <c r="D13" s="39">
        <v>2790</v>
      </c>
      <c r="E13" s="19"/>
      <c r="F13" s="2"/>
      <c r="G13" s="2"/>
    </row>
    <row r="14" spans="1:7" x14ac:dyDescent="0.25">
      <c r="A14" s="6"/>
      <c r="B14" s="7"/>
      <c r="C14" s="21"/>
      <c r="D14" s="21"/>
      <c r="E14" s="19"/>
      <c r="F14" s="2"/>
      <c r="G14" s="2"/>
    </row>
    <row r="15" spans="1:7" x14ac:dyDescent="0.25">
      <c r="A15" s="8" t="s">
        <v>1</v>
      </c>
      <c r="B15" s="7"/>
      <c r="C15" s="21" t="s">
        <v>2</v>
      </c>
      <c r="D15" s="21" t="s">
        <v>2</v>
      </c>
      <c r="E15" s="19"/>
      <c r="F15" s="2"/>
      <c r="G15" s="2"/>
    </row>
    <row r="16" spans="1:7" x14ac:dyDescent="0.25">
      <c r="A16" s="6"/>
      <c r="B16" s="7" t="s">
        <v>55</v>
      </c>
      <c r="C16" s="18">
        <v>339</v>
      </c>
      <c r="D16" s="18">
        <v>350</v>
      </c>
      <c r="E16" s="19"/>
      <c r="F16" s="20">
        <v>14.791852287985193</v>
      </c>
      <c r="G16" s="20">
        <v>14.460399350003714</v>
      </c>
    </row>
    <row r="17" spans="1:7" x14ac:dyDescent="0.25">
      <c r="A17" s="6"/>
      <c r="B17" s="7" t="s">
        <v>56</v>
      </c>
      <c r="C17" s="18">
        <v>558</v>
      </c>
      <c r="D17" s="18">
        <v>506</v>
      </c>
      <c r="E17" s="19"/>
      <c r="F17" s="20">
        <v>10.176699681099679</v>
      </c>
      <c r="G17" s="20">
        <v>10.20581864953882</v>
      </c>
    </row>
    <row r="18" spans="1:7" x14ac:dyDescent="0.25">
      <c r="A18" s="6"/>
      <c r="B18" s="7" t="s">
        <v>57</v>
      </c>
      <c r="C18" s="18">
        <v>934</v>
      </c>
      <c r="D18" s="18">
        <v>834</v>
      </c>
      <c r="E18" s="19"/>
      <c r="F18" s="20">
        <v>13.037996935955771</v>
      </c>
      <c r="G18" s="20">
        <v>13.956578659261064</v>
      </c>
    </row>
    <row r="19" spans="1:7" x14ac:dyDescent="0.25">
      <c r="A19" s="6"/>
      <c r="B19" s="7" t="s">
        <v>58</v>
      </c>
      <c r="C19" s="18">
        <v>503</v>
      </c>
      <c r="D19" s="18">
        <v>503</v>
      </c>
      <c r="E19" s="19"/>
      <c r="F19" s="20">
        <v>7.6337409665398859</v>
      </c>
      <c r="G19" s="20">
        <v>13.033634415554967</v>
      </c>
    </row>
    <row r="20" spans="1:7" x14ac:dyDescent="0.25">
      <c r="A20" s="6"/>
      <c r="B20" s="7" t="s">
        <v>59</v>
      </c>
      <c r="C20" s="18">
        <v>412</v>
      </c>
      <c r="D20" s="18">
        <v>489</v>
      </c>
      <c r="E20" s="19"/>
      <c r="F20" s="20">
        <v>9.7070308882803165</v>
      </c>
      <c r="G20" s="20">
        <v>9.4971176955635901</v>
      </c>
    </row>
    <row r="21" spans="1:7" x14ac:dyDescent="0.25">
      <c r="A21" s="6"/>
      <c r="B21" s="7" t="s">
        <v>3</v>
      </c>
      <c r="C21" s="18">
        <v>91</v>
      </c>
      <c r="D21" s="18">
        <v>108</v>
      </c>
      <c r="E21" s="19"/>
      <c r="F21" s="20">
        <v>6.8174612554412723</v>
      </c>
      <c r="G21" s="20">
        <v>4.5632664768079314</v>
      </c>
    </row>
    <row r="22" spans="1:7" x14ac:dyDescent="0.25">
      <c r="A22" s="6"/>
      <c r="B22" s="38" t="s">
        <v>4</v>
      </c>
      <c r="C22" s="39">
        <f t="shared" ref="C22:D22" si="0">SUM(C16:C21)</f>
        <v>2837</v>
      </c>
      <c r="D22" s="39">
        <f t="shared" si="0"/>
        <v>2790</v>
      </c>
      <c r="E22" s="19"/>
      <c r="F22" s="2"/>
      <c r="G22" s="2"/>
    </row>
    <row r="23" spans="1:7" x14ac:dyDescent="0.25">
      <c r="A23" s="6"/>
      <c r="B23" s="9"/>
      <c r="C23" s="21"/>
      <c r="D23" s="21"/>
      <c r="E23" s="19"/>
      <c r="F23" s="2"/>
      <c r="G23" s="2"/>
    </row>
    <row r="24" spans="1:7" x14ac:dyDescent="0.25">
      <c r="A24" s="8" t="s">
        <v>5</v>
      </c>
      <c r="B24" s="10" t="s">
        <v>60</v>
      </c>
      <c r="C24" s="18">
        <v>751</v>
      </c>
      <c r="D24" s="18">
        <v>692</v>
      </c>
      <c r="E24" s="19"/>
      <c r="F24" s="20">
        <v>7.7888388441435588</v>
      </c>
      <c r="G24" s="20">
        <v>8.5282936176408892</v>
      </c>
    </row>
    <row r="25" spans="1:7" x14ac:dyDescent="0.25">
      <c r="A25" s="6" t="s">
        <v>6</v>
      </c>
      <c r="B25" s="7" t="s">
        <v>61</v>
      </c>
      <c r="C25" s="18">
        <v>744</v>
      </c>
      <c r="D25" s="18">
        <v>729</v>
      </c>
      <c r="E25" s="19"/>
      <c r="F25" s="20">
        <v>10.899450298100616</v>
      </c>
      <c r="G25" s="20">
        <v>12.66260446161094</v>
      </c>
    </row>
    <row r="26" spans="1:7" x14ac:dyDescent="0.25">
      <c r="A26" s="6"/>
      <c r="B26" s="7" t="s">
        <v>62</v>
      </c>
      <c r="C26" s="18">
        <v>729</v>
      </c>
      <c r="D26" s="18">
        <v>790</v>
      </c>
      <c r="E26" s="19"/>
      <c r="F26" s="20">
        <v>13.640975863498447</v>
      </c>
      <c r="G26" s="20">
        <v>14.285343810706763</v>
      </c>
    </row>
    <row r="27" spans="1:7" x14ac:dyDescent="0.25">
      <c r="A27" s="6"/>
      <c r="B27" s="38" t="s">
        <v>4</v>
      </c>
      <c r="C27" s="39">
        <v>2224</v>
      </c>
      <c r="D27" s="39">
        <v>2211</v>
      </c>
      <c r="E27" s="19"/>
      <c r="F27" s="2"/>
      <c r="G27" s="2"/>
    </row>
    <row r="28" spans="1:7" x14ac:dyDescent="0.25">
      <c r="A28" s="6"/>
      <c r="B28" s="9"/>
      <c r="C28" s="21"/>
      <c r="D28" s="21"/>
      <c r="E28" s="19"/>
      <c r="F28" s="2"/>
      <c r="G28" s="2"/>
    </row>
    <row r="29" spans="1:7" x14ac:dyDescent="0.25">
      <c r="A29" s="8" t="s">
        <v>7</v>
      </c>
      <c r="B29" s="7" t="s">
        <v>63</v>
      </c>
      <c r="C29" s="18">
        <v>2341</v>
      </c>
      <c r="D29" s="18">
        <v>2342</v>
      </c>
      <c r="E29" s="19"/>
      <c r="F29" s="20">
        <v>12.003092602519329</v>
      </c>
      <c r="G29" s="20">
        <v>12.81814035121657</v>
      </c>
    </row>
    <row r="30" spans="1:7" x14ac:dyDescent="0.25">
      <c r="A30" s="6"/>
      <c r="B30" s="7" t="s">
        <v>64</v>
      </c>
      <c r="C30" s="18">
        <v>262</v>
      </c>
      <c r="D30" s="18">
        <v>218</v>
      </c>
      <c r="E30" s="19"/>
      <c r="F30" s="20">
        <v>10.448117306218382</v>
      </c>
      <c r="G30" s="20">
        <v>10.765841973630909</v>
      </c>
    </row>
    <row r="31" spans="1:7" x14ac:dyDescent="0.25">
      <c r="A31" s="6"/>
      <c r="B31" s="7" t="s">
        <v>65</v>
      </c>
      <c r="C31" s="18">
        <v>234</v>
      </c>
      <c r="D31" s="18">
        <v>230</v>
      </c>
      <c r="E31" s="19"/>
      <c r="F31" s="20">
        <v>4.1540514843420731</v>
      </c>
      <c r="G31" s="20">
        <v>6.9450842631975487</v>
      </c>
    </row>
    <row r="32" spans="1:7" x14ac:dyDescent="0.25">
      <c r="A32" s="6"/>
      <c r="B32" s="38" t="s">
        <v>4</v>
      </c>
      <c r="C32" s="39">
        <v>2837</v>
      </c>
      <c r="D32" s="39">
        <v>2790</v>
      </c>
      <c r="E32" s="19"/>
      <c r="F32" s="2"/>
      <c r="G32" s="2"/>
    </row>
    <row r="33" spans="1:7" x14ac:dyDescent="0.25">
      <c r="A33" s="6"/>
      <c r="B33" s="9"/>
      <c r="C33" s="21"/>
      <c r="D33" s="21"/>
      <c r="E33" s="19"/>
      <c r="F33" s="2"/>
      <c r="G33" s="2"/>
    </row>
    <row r="34" spans="1:7" x14ac:dyDescent="0.25">
      <c r="A34" s="8" t="s">
        <v>8</v>
      </c>
      <c r="B34" s="7" t="s">
        <v>66</v>
      </c>
      <c r="C34" s="18">
        <v>526</v>
      </c>
      <c r="D34" s="18">
        <v>531</v>
      </c>
      <c r="E34" s="19"/>
      <c r="F34" s="20">
        <v>10.546446099637146</v>
      </c>
      <c r="G34" s="20">
        <v>11.575634872695838</v>
      </c>
    </row>
    <row r="35" spans="1:7" x14ac:dyDescent="0.25">
      <c r="A35" s="6" t="s">
        <v>6</v>
      </c>
      <c r="B35" s="7" t="s">
        <v>67</v>
      </c>
      <c r="C35" s="18">
        <v>1463</v>
      </c>
      <c r="D35" s="18">
        <v>1412</v>
      </c>
      <c r="E35" s="19"/>
      <c r="F35" s="20">
        <v>12.053984790432379</v>
      </c>
      <c r="G35" s="20">
        <v>13.276574989902983</v>
      </c>
    </row>
    <row r="36" spans="1:7" x14ac:dyDescent="0.25">
      <c r="A36" s="6"/>
      <c r="B36" s="7" t="s">
        <v>68</v>
      </c>
      <c r="C36" s="18">
        <v>131</v>
      </c>
      <c r="D36" s="18">
        <v>146</v>
      </c>
      <c r="E36" s="19"/>
      <c r="F36" s="20">
        <v>3.4233738070093271</v>
      </c>
      <c r="G36" s="20">
        <v>4.0760295433569729</v>
      </c>
    </row>
    <row r="37" spans="1:7" x14ac:dyDescent="0.25">
      <c r="A37" s="6"/>
      <c r="B37" s="7" t="s">
        <v>69</v>
      </c>
      <c r="C37" s="18">
        <v>206</v>
      </c>
      <c r="D37" s="18">
        <v>206</v>
      </c>
      <c r="E37" s="19"/>
      <c r="F37" s="20">
        <v>4.741662690290771</v>
      </c>
      <c r="G37" s="20">
        <v>9.1477735110651981</v>
      </c>
    </row>
    <row r="38" spans="1:7" x14ac:dyDescent="0.25">
      <c r="A38" s="6"/>
      <c r="B38" s="38" t="s">
        <v>4</v>
      </c>
      <c r="C38" s="39">
        <v>2326</v>
      </c>
      <c r="D38" s="39">
        <v>2295</v>
      </c>
      <c r="E38" s="19"/>
      <c r="F38" s="2"/>
      <c r="G38" s="2"/>
    </row>
    <row r="39" spans="1:7" x14ac:dyDescent="0.25">
      <c r="A39" s="6"/>
      <c r="B39" s="7"/>
      <c r="C39" s="21"/>
      <c r="D39" s="21"/>
      <c r="E39" s="19"/>
      <c r="F39" s="2"/>
      <c r="G39" s="2"/>
    </row>
    <row r="40" spans="1:7" x14ac:dyDescent="0.25">
      <c r="A40" s="8" t="s">
        <v>9</v>
      </c>
      <c r="B40" s="7" t="s">
        <v>10</v>
      </c>
      <c r="C40" s="18">
        <v>497</v>
      </c>
      <c r="D40" s="18">
        <v>463</v>
      </c>
      <c r="E40" s="19"/>
      <c r="F40" s="20">
        <v>13.320451793572206</v>
      </c>
      <c r="G40" s="20">
        <v>13.728234518319418</v>
      </c>
    </row>
    <row r="41" spans="1:7" x14ac:dyDescent="0.25">
      <c r="A41" s="6"/>
      <c r="B41" s="7" t="s">
        <v>11</v>
      </c>
      <c r="C41" s="18">
        <v>156</v>
      </c>
      <c r="D41" s="18">
        <v>126</v>
      </c>
      <c r="E41" s="19"/>
      <c r="F41" s="20">
        <v>16.739353917943816</v>
      </c>
      <c r="G41" s="20">
        <v>13.407322579373506</v>
      </c>
    </row>
    <row r="42" spans="1:7" x14ac:dyDescent="0.25">
      <c r="A42" s="6"/>
      <c r="B42" s="7" t="s">
        <v>70</v>
      </c>
      <c r="C42" s="18">
        <v>296</v>
      </c>
      <c r="D42" s="18">
        <v>364</v>
      </c>
      <c r="E42" s="19"/>
      <c r="F42" s="20">
        <v>4.9238464062153717</v>
      </c>
      <c r="G42" s="20">
        <v>9.0069209329110489</v>
      </c>
    </row>
    <row r="43" spans="1:7" x14ac:dyDescent="0.25">
      <c r="A43" s="6"/>
      <c r="B43" s="7" t="s">
        <v>12</v>
      </c>
      <c r="C43" s="18">
        <v>1102</v>
      </c>
      <c r="D43" s="18">
        <v>938</v>
      </c>
      <c r="E43" s="19"/>
      <c r="F43" s="20">
        <v>9.3207867814609227</v>
      </c>
      <c r="G43" s="20">
        <v>10.56066836975771</v>
      </c>
    </row>
    <row r="44" spans="1:7" x14ac:dyDescent="0.25">
      <c r="A44" s="6"/>
      <c r="B44" s="7" t="s">
        <v>13</v>
      </c>
      <c r="C44" s="21" t="s">
        <v>2</v>
      </c>
      <c r="D44" s="21" t="s">
        <v>2</v>
      </c>
      <c r="E44" s="19"/>
      <c r="F44" s="2"/>
      <c r="G44" s="2"/>
    </row>
    <row r="45" spans="1:7" x14ac:dyDescent="0.25">
      <c r="A45" s="6"/>
      <c r="B45" s="9" t="s">
        <v>14</v>
      </c>
      <c r="C45" s="18">
        <v>281</v>
      </c>
      <c r="D45" s="18">
        <v>323</v>
      </c>
      <c r="E45" s="19"/>
      <c r="F45" s="20">
        <v>8.7673067010887173</v>
      </c>
      <c r="G45" s="20">
        <v>9.0824176055116208</v>
      </c>
    </row>
    <row r="46" spans="1:7" x14ac:dyDescent="0.25">
      <c r="A46" s="6"/>
      <c r="B46" s="9" t="s">
        <v>15</v>
      </c>
      <c r="C46" s="18">
        <v>373</v>
      </c>
      <c r="D46" s="18">
        <v>332</v>
      </c>
      <c r="E46" s="19"/>
      <c r="F46" s="20">
        <v>18.547564545040572</v>
      </c>
      <c r="G46" s="20">
        <v>21.075711734611676</v>
      </c>
    </row>
    <row r="47" spans="1:7" x14ac:dyDescent="0.25">
      <c r="A47" s="6"/>
      <c r="B47" s="7" t="s">
        <v>16</v>
      </c>
      <c r="C47" s="18">
        <v>132</v>
      </c>
      <c r="D47" s="18">
        <v>244</v>
      </c>
      <c r="E47" s="19"/>
      <c r="F47" s="20">
        <v>8.2980881187002655</v>
      </c>
      <c r="G47" s="20">
        <v>8.4119668863379662</v>
      </c>
    </row>
    <row r="48" spans="1:7" x14ac:dyDescent="0.25">
      <c r="A48" s="6"/>
      <c r="B48" s="38" t="s">
        <v>4</v>
      </c>
      <c r="C48" s="39">
        <v>2837</v>
      </c>
      <c r="D48" s="39">
        <v>2790</v>
      </c>
      <c r="E48" s="19"/>
      <c r="F48" s="2"/>
      <c r="G48" s="2"/>
    </row>
    <row r="49" spans="1:7" x14ac:dyDescent="0.25">
      <c r="A49" s="6"/>
      <c r="B49" s="7"/>
      <c r="C49" s="21"/>
      <c r="D49" s="21"/>
      <c r="E49" s="19"/>
      <c r="F49" s="2"/>
      <c r="G49" s="2"/>
    </row>
    <row r="50" spans="1:7" x14ac:dyDescent="0.25">
      <c r="A50" s="8" t="s">
        <v>17</v>
      </c>
      <c r="B50" s="7" t="s">
        <v>18</v>
      </c>
      <c r="C50" s="18">
        <v>146</v>
      </c>
      <c r="D50" s="18">
        <v>129</v>
      </c>
      <c r="E50" s="19"/>
      <c r="F50" s="20">
        <v>3.7526856464913529</v>
      </c>
      <c r="G50" s="20">
        <v>8.2931136211460554</v>
      </c>
    </row>
    <row r="51" spans="1:7" x14ac:dyDescent="0.25">
      <c r="A51" s="8" t="s">
        <v>19</v>
      </c>
      <c r="B51" s="7" t="s">
        <v>20</v>
      </c>
      <c r="C51" s="18">
        <v>453</v>
      </c>
      <c r="D51" s="18">
        <v>414</v>
      </c>
      <c r="E51" s="19"/>
      <c r="F51" s="20">
        <v>8.5311481628563115</v>
      </c>
      <c r="G51" s="20">
        <v>10.464278136218379</v>
      </c>
    </row>
    <row r="52" spans="1:7" x14ac:dyDescent="0.25">
      <c r="A52" s="6"/>
      <c r="B52" s="7" t="s">
        <v>21</v>
      </c>
      <c r="C52" s="18">
        <v>1014</v>
      </c>
      <c r="D52" s="18">
        <v>920</v>
      </c>
      <c r="E52" s="19"/>
      <c r="F52" s="20">
        <v>14.093869895279822</v>
      </c>
      <c r="G52" s="20">
        <v>15.589605532705736</v>
      </c>
    </row>
    <row r="53" spans="1:7" x14ac:dyDescent="0.25">
      <c r="A53" s="6"/>
      <c r="B53" s="7" t="s">
        <v>22</v>
      </c>
      <c r="C53" s="18">
        <v>581</v>
      </c>
      <c r="D53" s="18">
        <v>623</v>
      </c>
      <c r="E53" s="19"/>
      <c r="F53" s="20">
        <v>9.5724079383856502</v>
      </c>
      <c r="G53" s="20">
        <v>8.6854579633804807</v>
      </c>
    </row>
    <row r="54" spans="1:7" x14ac:dyDescent="0.25">
      <c r="A54" s="6"/>
      <c r="B54" s="7" t="s">
        <v>23</v>
      </c>
      <c r="C54" s="18">
        <v>186</v>
      </c>
      <c r="D54" s="18">
        <v>203</v>
      </c>
      <c r="E54" s="19"/>
      <c r="F54" s="20">
        <v>3.5596983687931916</v>
      </c>
      <c r="G54" s="20">
        <v>11.519072843144659</v>
      </c>
    </row>
    <row r="55" spans="1:7" x14ac:dyDescent="0.25">
      <c r="A55" s="6"/>
      <c r="B55" s="7" t="s">
        <v>47</v>
      </c>
      <c r="C55" s="18">
        <v>389</v>
      </c>
      <c r="D55" s="18">
        <v>438</v>
      </c>
      <c r="E55" s="19"/>
      <c r="F55" s="20">
        <v>15.096732740891165</v>
      </c>
      <c r="G55" s="20">
        <v>12.022785274275405</v>
      </c>
    </row>
    <row r="56" spans="1:7" x14ac:dyDescent="0.25">
      <c r="A56" s="6"/>
      <c r="B56" s="38" t="s">
        <v>4</v>
      </c>
      <c r="C56" s="39">
        <v>2769</v>
      </c>
      <c r="D56" s="39">
        <v>2727</v>
      </c>
      <c r="E56" s="19"/>
      <c r="F56" s="2"/>
      <c r="G56" s="2"/>
    </row>
    <row r="57" spans="1:7" x14ac:dyDescent="0.25">
      <c r="A57" s="6"/>
      <c r="B57" s="7"/>
      <c r="C57" s="21"/>
      <c r="D57" s="21"/>
      <c r="E57" s="19"/>
      <c r="F57" s="2"/>
      <c r="G57" s="2"/>
    </row>
    <row r="58" spans="1:7" x14ac:dyDescent="0.25">
      <c r="A58" s="8" t="s">
        <v>24</v>
      </c>
      <c r="B58" s="7" t="s">
        <v>25</v>
      </c>
      <c r="C58" s="18">
        <v>470</v>
      </c>
      <c r="D58" s="18">
        <v>505</v>
      </c>
      <c r="E58" s="19"/>
      <c r="F58" s="20">
        <v>10.680481293560364</v>
      </c>
      <c r="G58" s="20">
        <v>8.1777165192269194</v>
      </c>
    </row>
    <row r="59" spans="1:7" x14ac:dyDescent="0.25">
      <c r="A59" s="6"/>
      <c r="B59" s="7" t="s">
        <v>26</v>
      </c>
      <c r="C59" s="18">
        <v>779</v>
      </c>
      <c r="D59" s="18">
        <v>849</v>
      </c>
      <c r="E59" s="19"/>
      <c r="F59" s="20">
        <v>8.8044284218614077</v>
      </c>
      <c r="G59" s="20">
        <v>11.774293852648166</v>
      </c>
    </row>
    <row r="60" spans="1:7" x14ac:dyDescent="0.25">
      <c r="A60" s="6"/>
      <c r="B60" s="7" t="s">
        <v>27</v>
      </c>
      <c r="C60" s="18">
        <v>572</v>
      </c>
      <c r="D60" s="18">
        <v>522</v>
      </c>
      <c r="E60" s="19"/>
      <c r="F60" s="20">
        <v>9.9005179237125649</v>
      </c>
      <c r="G60" s="20">
        <v>13.763500736121896</v>
      </c>
    </row>
    <row r="61" spans="1:7" x14ac:dyDescent="0.25">
      <c r="A61" s="6"/>
      <c r="B61" s="7" t="s">
        <v>28</v>
      </c>
      <c r="C61" s="18">
        <v>677</v>
      </c>
      <c r="D61" s="18">
        <v>643</v>
      </c>
      <c r="E61" s="19"/>
      <c r="F61" s="20">
        <v>14.226438480012003</v>
      </c>
      <c r="G61" s="20">
        <v>13.871029767905318</v>
      </c>
    </row>
    <row r="62" spans="1:7" x14ac:dyDescent="0.25">
      <c r="A62" s="6"/>
      <c r="B62" s="7" t="s">
        <v>29</v>
      </c>
      <c r="C62" s="18">
        <v>339</v>
      </c>
      <c r="D62" s="18">
        <v>271</v>
      </c>
      <c r="E62" s="19"/>
      <c r="F62" s="20">
        <v>13.003151530551227</v>
      </c>
      <c r="G62" s="20">
        <v>13.902599867674121</v>
      </c>
    </row>
    <row r="63" spans="1:7" x14ac:dyDescent="0.25">
      <c r="A63" s="6"/>
      <c r="B63" s="38" t="s">
        <v>4</v>
      </c>
      <c r="C63" s="39">
        <v>2837</v>
      </c>
      <c r="D63" s="39">
        <v>2790</v>
      </c>
      <c r="E63" s="19"/>
      <c r="F63" s="2"/>
      <c r="G63" s="2"/>
    </row>
    <row r="64" spans="1:7" x14ac:dyDescent="0.25">
      <c r="A64" s="6"/>
      <c r="B64" s="9"/>
      <c r="C64" s="21"/>
      <c r="D64" s="21"/>
      <c r="E64" s="19"/>
      <c r="F64" s="2"/>
      <c r="G64" s="2"/>
    </row>
    <row r="65" spans="1:7" x14ac:dyDescent="0.25">
      <c r="A65" s="6"/>
      <c r="B65" s="7" t="s">
        <v>71</v>
      </c>
      <c r="C65" s="18">
        <v>296</v>
      </c>
      <c r="D65" s="18">
        <v>291</v>
      </c>
      <c r="E65" s="19"/>
      <c r="F65" s="20">
        <v>10.29937502870283</v>
      </c>
      <c r="G65" s="20">
        <v>6.7920764560016798</v>
      </c>
    </row>
    <row r="66" spans="1:7" x14ac:dyDescent="0.25">
      <c r="A66" s="6"/>
      <c r="B66" s="7" t="s">
        <v>46</v>
      </c>
      <c r="C66" s="18">
        <v>475</v>
      </c>
      <c r="D66" s="18">
        <v>445</v>
      </c>
      <c r="E66" s="19"/>
      <c r="F66" s="20">
        <v>9.605443980983031</v>
      </c>
      <c r="G66" s="20">
        <v>9.5894859657192395</v>
      </c>
    </row>
    <row r="67" spans="1:7" x14ac:dyDescent="0.25">
      <c r="A67" s="6"/>
      <c r="B67" s="7" t="s">
        <v>30</v>
      </c>
      <c r="C67" s="18">
        <v>2066</v>
      </c>
      <c r="D67" s="18">
        <v>2054</v>
      </c>
      <c r="E67" s="19"/>
      <c r="F67" s="20">
        <v>11.524675715150297</v>
      </c>
      <c r="G67" s="20">
        <v>13.502954299365257</v>
      </c>
    </row>
    <row r="68" spans="1:7" x14ac:dyDescent="0.25">
      <c r="A68" s="6"/>
      <c r="B68" s="38" t="s">
        <v>4</v>
      </c>
      <c r="C68" s="39">
        <v>2837</v>
      </c>
      <c r="D68" s="39">
        <v>2790</v>
      </c>
      <c r="E68" s="19"/>
      <c r="F68" s="2"/>
      <c r="G68" s="2"/>
    </row>
    <row r="69" spans="1:7" x14ac:dyDescent="0.25">
      <c r="A69" s="6"/>
      <c r="B69" s="9"/>
      <c r="C69" s="21"/>
      <c r="D69" s="21"/>
      <c r="E69" s="19"/>
      <c r="F69" s="2"/>
      <c r="G69" s="2"/>
    </row>
    <row r="70" spans="1:7" x14ac:dyDescent="0.25">
      <c r="A70" s="8" t="s">
        <v>31</v>
      </c>
      <c r="B70" s="7" t="s">
        <v>32</v>
      </c>
      <c r="C70" s="18">
        <v>616</v>
      </c>
      <c r="D70" s="18">
        <v>557</v>
      </c>
      <c r="E70" s="19"/>
      <c r="F70" s="20">
        <v>15.280609763765979</v>
      </c>
      <c r="G70" s="20">
        <v>16.895981423574696</v>
      </c>
    </row>
    <row r="71" spans="1:7" x14ac:dyDescent="0.25">
      <c r="A71" s="6"/>
      <c r="B71" s="7" t="s">
        <v>33</v>
      </c>
      <c r="C71" s="18">
        <v>1652</v>
      </c>
      <c r="D71" s="18">
        <v>1604</v>
      </c>
      <c r="E71" s="19"/>
      <c r="F71" s="20">
        <v>10.883543801012603</v>
      </c>
      <c r="G71" s="20">
        <v>11.568637515873037</v>
      </c>
    </row>
    <row r="72" spans="1:7" x14ac:dyDescent="0.25">
      <c r="A72" s="6"/>
      <c r="B72" s="7" t="s">
        <v>34</v>
      </c>
      <c r="C72" s="18">
        <v>420</v>
      </c>
      <c r="D72" s="18">
        <v>469</v>
      </c>
      <c r="E72" s="19"/>
      <c r="F72" s="20">
        <v>7.6199048317052434</v>
      </c>
      <c r="G72" s="20">
        <v>10.284892397187649</v>
      </c>
    </row>
    <row r="73" spans="1:7" x14ac:dyDescent="0.25">
      <c r="A73" s="6"/>
      <c r="B73" s="7" t="s">
        <v>35</v>
      </c>
      <c r="C73" s="18">
        <v>148</v>
      </c>
      <c r="D73" s="18">
        <v>160</v>
      </c>
      <c r="E73" s="19"/>
      <c r="F73" s="20">
        <v>5.7409879218744866</v>
      </c>
      <c r="G73" s="20">
        <v>4.2811144859231565</v>
      </c>
    </row>
    <row r="74" spans="1:7" x14ac:dyDescent="0.25">
      <c r="A74" s="6"/>
      <c r="B74" s="38" t="s">
        <v>4</v>
      </c>
      <c r="C74" s="39">
        <v>2836</v>
      </c>
      <c r="D74" s="39">
        <v>2790</v>
      </c>
      <c r="E74" s="19"/>
      <c r="F74" s="2"/>
      <c r="G74" s="2"/>
    </row>
    <row r="75" spans="1:7" x14ac:dyDescent="0.25">
      <c r="A75" s="6"/>
      <c r="B75" s="7"/>
      <c r="C75" s="22"/>
      <c r="D75" s="22"/>
      <c r="E75" s="6"/>
      <c r="F75" s="23"/>
      <c r="G75" s="23"/>
    </row>
    <row r="76" spans="1:7" x14ac:dyDescent="0.25">
      <c r="A76" s="8" t="s">
        <v>41</v>
      </c>
      <c r="B76" s="7" t="s">
        <v>36</v>
      </c>
      <c r="C76" s="24">
        <v>114</v>
      </c>
      <c r="D76" s="24">
        <v>135</v>
      </c>
      <c r="E76" s="6"/>
      <c r="F76" s="25">
        <v>8.6683129878574459</v>
      </c>
      <c r="G76" s="25">
        <v>10.479980183674485</v>
      </c>
    </row>
    <row r="77" spans="1:7" x14ac:dyDescent="0.25">
      <c r="A77" s="8" t="s">
        <v>37</v>
      </c>
      <c r="B77" s="7" t="s">
        <v>38</v>
      </c>
      <c r="C77" s="24">
        <v>355</v>
      </c>
      <c r="D77" s="24">
        <v>315</v>
      </c>
      <c r="E77" s="6"/>
      <c r="F77" s="25">
        <v>8.0637653735239141</v>
      </c>
      <c r="G77" s="25">
        <v>6.9523288805234245</v>
      </c>
    </row>
    <row r="78" spans="1:7" x14ac:dyDescent="0.25">
      <c r="A78" s="6"/>
      <c r="B78" s="7" t="s">
        <v>39</v>
      </c>
      <c r="C78" s="24">
        <v>386</v>
      </c>
      <c r="D78" s="24">
        <v>390</v>
      </c>
      <c r="E78" s="6"/>
      <c r="F78" s="25">
        <v>10.729838412522447</v>
      </c>
      <c r="G78" s="25">
        <v>12.183362303514286</v>
      </c>
    </row>
    <row r="79" spans="1:7" x14ac:dyDescent="0.25">
      <c r="A79" s="6"/>
      <c r="B79" s="7" t="s">
        <v>40</v>
      </c>
      <c r="C79" s="24">
        <v>1982</v>
      </c>
      <c r="D79" s="24">
        <v>1950</v>
      </c>
      <c r="E79" s="6"/>
      <c r="F79" s="25">
        <v>11.769444803918347</v>
      </c>
      <c r="G79" s="25">
        <v>12.811877692198459</v>
      </c>
    </row>
    <row r="80" spans="1:7" ht="15.75" thickBot="1" x14ac:dyDescent="0.3">
      <c r="A80" s="11"/>
      <c r="B80" s="40" t="s">
        <v>4</v>
      </c>
      <c r="C80" s="41">
        <v>2837</v>
      </c>
      <c r="D80" s="41">
        <v>2790</v>
      </c>
      <c r="E80" s="11"/>
      <c r="F80" s="11"/>
      <c r="G80" s="11"/>
    </row>
    <row r="81" spans="1:7" x14ac:dyDescent="0.25">
      <c r="A81" s="6" t="s">
        <v>42</v>
      </c>
      <c r="B81" s="13"/>
      <c r="C81" s="6"/>
      <c r="D81" s="6"/>
      <c r="E81" s="6"/>
      <c r="F81" s="6"/>
      <c r="G81" s="6"/>
    </row>
    <row r="82" spans="1:7" x14ac:dyDescent="0.25">
      <c r="A82" s="6" t="s">
        <v>72</v>
      </c>
      <c r="B82" s="6"/>
      <c r="C82" s="6"/>
      <c r="D82" s="6"/>
      <c r="E82" s="6"/>
      <c r="F82" s="6"/>
      <c r="G82" s="6"/>
    </row>
    <row r="83" spans="1:7" x14ac:dyDescent="0.25">
      <c r="A83" s="14" t="s">
        <v>73</v>
      </c>
      <c r="B83" s="6"/>
      <c r="C83" s="6"/>
      <c r="D83" s="6"/>
      <c r="E83" s="6"/>
      <c r="F83" s="6"/>
      <c r="G83" s="6"/>
    </row>
  </sheetData>
  <mergeCells count="4">
    <mergeCell ref="C7:D7"/>
    <mergeCell ref="F7:G7"/>
    <mergeCell ref="A1:G1"/>
    <mergeCell ref="C5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Vrijwilligerswerk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Martina Hoogendoorn</cp:lastModifiedBy>
  <dcterms:created xsi:type="dcterms:W3CDTF">2015-10-05T14:34:07Z</dcterms:created>
  <dcterms:modified xsi:type="dcterms:W3CDTF">2016-07-26T08:10:24Z</dcterms:modified>
</cp:coreProperties>
</file>