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jecten\D131006 MLDS-project\03 Producten\3.2 Excelbestand\Maatwerktabellen\Sterfte en verloren levensjaren\"/>
    </mc:Choice>
  </mc:AlternateContent>
  <xr:revisionPtr revIDLastSave="0" documentId="13_ncr:1_{6D30CF8B-E317-4F78-964A-86702DBD8F8F}" xr6:coauthVersionLast="46" xr6:coauthVersionMax="46" xr10:uidLastSave="{00000000-0000-0000-0000-000000000000}"/>
  <bookViews>
    <workbookView xWindow="28680" yWindow="-120" windowWidth="29040" windowHeight="15840" activeTab="2" xr2:uid="{00000000-000D-0000-FFFF-FFFF00000000}"/>
  </bookViews>
  <sheets>
    <sheet name="Bestandsoverzicht" sheetId="14" r:id="rId1"/>
    <sheet name="meta" sheetId="13" r:id="rId2"/>
    <sheet name="cluster" sheetId="1" r:id="rId3"/>
    <sheet name="subtotalen" sheetId="5" r:id="rId4"/>
    <sheet name="deelcluster" sheetId="16" r:id="rId5"/>
    <sheet name="aandoening" sheetId="15" r:id="rId6"/>
    <sheet name="deelcluster_selectie" sheetId="3" r:id="rId7"/>
    <sheet name="aandoening_selecti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8" i="15" l="1"/>
  <c r="G88" i="15"/>
  <c r="F88" i="15"/>
  <c r="E88" i="15"/>
  <c r="D88" i="15"/>
  <c r="C88" i="15"/>
  <c r="H87" i="15"/>
  <c r="G87" i="15"/>
  <c r="F87" i="15"/>
  <c r="E87" i="15"/>
  <c r="D87" i="15"/>
  <c r="C87" i="15"/>
  <c r="H86" i="15"/>
  <c r="G86" i="15"/>
  <c r="F86" i="15"/>
  <c r="E86" i="15"/>
  <c r="D86" i="15"/>
  <c r="C86" i="15"/>
  <c r="H85" i="15"/>
  <c r="G85" i="15"/>
  <c r="F85" i="15"/>
  <c r="E85" i="15"/>
  <c r="D85" i="15"/>
  <c r="C85" i="15"/>
  <c r="H84" i="15"/>
  <c r="G84" i="15"/>
  <c r="F84" i="15"/>
  <c r="E84" i="15"/>
  <c r="D84" i="15"/>
  <c r="C84" i="15"/>
  <c r="H83" i="15"/>
  <c r="G83" i="15"/>
  <c r="F83" i="15"/>
  <c r="E83" i="15"/>
  <c r="D83" i="15"/>
  <c r="C83" i="15"/>
  <c r="H82" i="15"/>
  <c r="G82" i="15"/>
  <c r="F82" i="15"/>
  <c r="E82" i="15"/>
  <c r="D82" i="15"/>
  <c r="C82" i="15"/>
  <c r="H81" i="15"/>
  <c r="G81" i="15"/>
  <c r="F81" i="15"/>
  <c r="E81" i="15"/>
  <c r="D81" i="15"/>
  <c r="C81" i="15"/>
  <c r="H80" i="15"/>
  <c r="G80" i="15"/>
  <c r="F80" i="15"/>
  <c r="E80" i="15"/>
  <c r="D80" i="15"/>
  <c r="C80" i="15"/>
</calcChain>
</file>

<file path=xl/sharedStrings.xml><?xml version="1.0" encoding="utf-8"?>
<sst xmlns="http://schemas.openxmlformats.org/spreadsheetml/2006/main" count="2183" uniqueCount="268">
  <si>
    <t>lk10_nm</t>
  </si>
  <si>
    <t>cluster</t>
  </si>
  <si>
    <t>cluster_nm</t>
  </si>
  <si>
    <t>aantal_do_Mannen</t>
  </si>
  <si>
    <t>aantal_do_Totaal mannen en vrouwen</t>
  </si>
  <si>
    <t>aantal_do_Vrouwen</t>
  </si>
  <si>
    <t>verl_lv_Mannen</t>
  </si>
  <si>
    <t>verl_lv_Totaal mannen en vrouwen</t>
  </si>
  <si>
    <t>verl_lv_Vrouwen</t>
  </si>
  <si>
    <t>0 tot 10 jaar</t>
  </si>
  <si>
    <t>A</t>
  </si>
  <si>
    <t>Slokdarm, maag &amp; duodenum</t>
  </si>
  <si>
    <t>10 tot 20 jaar</t>
  </si>
  <si>
    <t>20 tot 30 jaar</t>
  </si>
  <si>
    <t>30 tot 40 jaar</t>
  </si>
  <si>
    <t>40 tot 50 jaar</t>
  </si>
  <si>
    <t>50 tot 60 jaar</t>
  </si>
  <si>
    <t>60 tot 70 jaar</t>
  </si>
  <si>
    <t>70 tot 80 jaar</t>
  </si>
  <si>
    <t>80 tot 90 jaar</t>
  </si>
  <si>
    <t>90 jaar en ouder</t>
  </si>
  <si>
    <t>Totaal</t>
  </si>
  <si>
    <t>B</t>
  </si>
  <si>
    <t>Lever, galblaas/-wegen en alvleesklier</t>
  </si>
  <si>
    <t>C</t>
  </si>
  <si>
    <t>Dunne darm, appendix, dikke darm en anus</t>
  </si>
  <si>
    <t>D</t>
  </si>
  <si>
    <t>Infectieziekten en infestaties van het spijsverteringsstelsel</t>
  </si>
  <si>
    <t>E</t>
  </si>
  <si>
    <t>Symptomen van het spijsverteringsstelsel</t>
  </si>
  <si>
    <t>F</t>
  </si>
  <si>
    <t>Kanker van het spijsverteringsstelsel</t>
  </si>
  <si>
    <t>deelcluster_nm</t>
  </si>
  <si>
    <t>deelcluster</t>
  </si>
  <si>
    <t>Maag &amp; duodenum</t>
  </si>
  <si>
    <t>A (deelcluster)</t>
  </si>
  <si>
    <t>Slokdarm</t>
  </si>
  <si>
    <t>Alcoholische leververvetting (AFLD)</t>
  </si>
  <si>
    <t>B (deelcluster)</t>
  </si>
  <si>
    <t>Cyste van pancreas</t>
  </si>
  <si>
    <t>Galblaasstenen (Cholelithiasis)</t>
  </si>
  <si>
    <t>Levercirrose</t>
  </si>
  <si>
    <t>Niet-alcoholische leververvetting (NAFLD)</t>
  </si>
  <si>
    <t>Ontstekingen (Cholecystitis)</t>
  </si>
  <si>
    <t>Pancreatitis</t>
  </si>
  <si>
    <t>Virale chronische hepatitis</t>
  </si>
  <si>
    <t>Zeldzame leverziekten</t>
  </si>
  <si>
    <t>Bacteriële overgroei in de dunne darm (Small Intestine Bacterial Overgrowth, SIBO)</t>
  </si>
  <si>
    <t>C (deelcluster)</t>
  </si>
  <si>
    <t>Coeliakie</t>
  </si>
  <si>
    <t>Overige bacteriële intestinale infecties</t>
  </si>
  <si>
    <t>D (deelcluster)</t>
  </si>
  <si>
    <t>Overige gastro-enteritis en colitis van verondersteld infectieuze en niet gespecificeerde oorsprong</t>
  </si>
  <si>
    <t>Overige Salmonella-infecties</t>
  </si>
  <si>
    <t>Virale en overige gespecificeerde intestinale infecties</t>
  </si>
  <si>
    <t>Dikke darm</t>
  </si>
  <si>
    <t>F (deelcluster)</t>
  </si>
  <si>
    <t>Maligne neoplasma van anus en anaal kanaal</t>
  </si>
  <si>
    <t>Maligne neoplasma van dunne darm</t>
  </si>
  <si>
    <t>Maligne neoplasma van galblaas en -wegen</t>
  </si>
  <si>
    <t>Maligne neoplasma van lever en intrahepatische galwegen</t>
  </si>
  <si>
    <t>Maligne neoplasma van oesofagus</t>
  </si>
  <si>
    <t>Maligne neoplasma van pancreas</t>
  </si>
  <si>
    <t>Non-cardiacarcinoom van de maag</t>
  </si>
  <si>
    <t>subtotalen_nm</t>
  </si>
  <si>
    <t>Aandoeningen van de anus</t>
  </si>
  <si>
    <t>Alvleesklier</t>
  </si>
  <si>
    <t>Appendix (acute appendicitis)</t>
  </si>
  <si>
    <t>Dunne darm</t>
  </si>
  <si>
    <t>Galblaas en -wegen</t>
  </si>
  <si>
    <t>Lever</t>
  </si>
  <si>
    <t>aandoening</t>
  </si>
  <si>
    <t>Aandoeningen door gastro-oesofagale reflux  (zonder oesofagitis)</t>
  </si>
  <si>
    <t>Aandoeningen door gastro-oesofagale reflux (met oesofagitis)</t>
  </si>
  <si>
    <t>Abces van anaal en rectaal gebied</t>
  </si>
  <si>
    <t>Acute pancreatitis</t>
  </si>
  <si>
    <t>Alcoholische levercirrose</t>
  </si>
  <si>
    <t>Anusprolaps-Rectumprolaps</t>
  </si>
  <si>
    <t>Ascites</t>
  </si>
  <si>
    <t>Barrett-oesofagus</t>
  </si>
  <si>
    <t>Bovenste deel van oesofagus</t>
  </si>
  <si>
    <t>Chronische pancreatitis door alcohol</t>
  </si>
  <si>
    <t>Chronische virushepatitis</t>
  </si>
  <si>
    <t>Diverticulose-diverticulitis</t>
  </si>
  <si>
    <t>Dysfagie</t>
  </si>
  <si>
    <t>Fissuur en fistel van anaal en rectaal gebied</t>
  </si>
  <si>
    <t>Gastritis en duodenitis</t>
  </si>
  <si>
    <t>Haematemesis</t>
  </si>
  <si>
    <t>Hepatomegalie</t>
  </si>
  <si>
    <t>Hepatorenaal syndroom</t>
  </si>
  <si>
    <t>Inflammatoire darmziekten (IDZ) - Colitis ulcerosa</t>
  </si>
  <si>
    <t>Irritable bowel syndrome</t>
  </si>
  <si>
    <t>Leverfibrose en levercirrose</t>
  </si>
  <si>
    <t>Leverinsufficiëntie, niet elders geclassificeerd</t>
  </si>
  <si>
    <t>Leverziekte, niet gespecificeerd</t>
  </si>
  <si>
    <t>Maligne neoplasma van galblaas</t>
  </si>
  <si>
    <t>Maligne neoplasma van overige en niet gespecificeerde delen van galwegen</t>
  </si>
  <si>
    <t>Melaena</t>
  </si>
  <si>
    <t>Misselijkheid en braken</t>
  </si>
  <si>
    <t>Niet gespecificeerde geelzucht</t>
  </si>
  <si>
    <t>Oesofagitis</t>
  </si>
  <si>
    <t>Onderste deel van oesofagus</t>
  </si>
  <si>
    <t>Overgang slokdarm-maag</t>
  </si>
  <si>
    <t>Overige acute virushepatitis</t>
  </si>
  <si>
    <t>Overige chronische pancreatitis</t>
  </si>
  <si>
    <t>Overige gespecificeerde darmziekten</t>
  </si>
  <si>
    <t>Overige gespecificeerde leverziekten</t>
  </si>
  <si>
    <t>Overige symptomen betreffende spijsverteringsstelsel en buik</t>
  </si>
  <si>
    <t>Overige verstoppingen van darm-Constipatie</t>
  </si>
  <si>
    <t>Overige ziekten slokdarm</t>
  </si>
  <si>
    <t>Overlappende en niet gespcificeerde lokaties</t>
  </si>
  <si>
    <t>Pijn in buik en bekken</t>
  </si>
  <si>
    <t>Portale hypertensie</t>
  </si>
  <si>
    <t>Stenose van anus en rectum</t>
  </si>
  <si>
    <t>Ulcus duodeni</t>
  </si>
  <si>
    <t>Ulcus gastrojejunale</t>
  </si>
  <si>
    <t>Ulcus pepticum, lokalisatie niet-gespecificeerd</t>
  </si>
  <si>
    <t>Ulcus ventriculi</t>
  </si>
  <si>
    <t>Ziekte van Crohn</t>
  </si>
  <si>
    <t>K20</t>
  </si>
  <si>
    <t>K27</t>
  </si>
  <si>
    <t>K25</t>
  </si>
  <si>
    <t>K28</t>
  </si>
  <si>
    <t>K26</t>
  </si>
  <si>
    <t>K30</t>
  </si>
  <si>
    <t>Functionele dyspepsie</t>
  </si>
  <si>
    <t>K29</t>
  </si>
  <si>
    <t>K210</t>
  </si>
  <si>
    <t>K219</t>
  </si>
  <si>
    <t>K227</t>
  </si>
  <si>
    <t>B17</t>
  </si>
  <si>
    <t>B18</t>
  </si>
  <si>
    <t>K72</t>
  </si>
  <si>
    <t>K74</t>
  </si>
  <si>
    <t>K81</t>
  </si>
  <si>
    <t>K80</t>
  </si>
  <si>
    <t>K85</t>
  </si>
  <si>
    <t>K700</t>
  </si>
  <si>
    <t>K760</t>
  </si>
  <si>
    <t>K761</t>
  </si>
  <si>
    <t>Chronische passieve leverstuwing</t>
  </si>
  <si>
    <t>K766</t>
  </si>
  <si>
    <t>K767</t>
  </si>
  <si>
    <t>K768</t>
  </si>
  <si>
    <t>K769</t>
  </si>
  <si>
    <t>K703</t>
  </si>
  <si>
    <t>K860</t>
  </si>
  <si>
    <t>K861</t>
  </si>
  <si>
    <t>K862</t>
  </si>
  <si>
    <t>K35</t>
  </si>
  <si>
    <t>K58</t>
  </si>
  <si>
    <t>K50</t>
  </si>
  <si>
    <t>K51</t>
  </si>
  <si>
    <t>K57</t>
  </si>
  <si>
    <t>K61</t>
  </si>
  <si>
    <t>K60</t>
  </si>
  <si>
    <t>K638</t>
  </si>
  <si>
    <t>K900</t>
  </si>
  <si>
    <t>K624</t>
  </si>
  <si>
    <t>K626</t>
  </si>
  <si>
    <t>Ulcus van anus en rectum</t>
  </si>
  <si>
    <t>A02</t>
  </si>
  <si>
    <t>A04</t>
  </si>
  <si>
    <t>A08</t>
  </si>
  <si>
    <t>A09</t>
  </si>
  <si>
    <t>R10</t>
  </si>
  <si>
    <t>R12</t>
  </si>
  <si>
    <t>Zuurbranden [ pyrosis]</t>
  </si>
  <si>
    <t>R14</t>
  </si>
  <si>
    <t>Flatulentie en verwante aandoeningen</t>
  </si>
  <si>
    <t>R11</t>
  </si>
  <si>
    <t>R13</t>
  </si>
  <si>
    <t>R18</t>
  </si>
  <si>
    <t>R15</t>
  </si>
  <si>
    <t>Incontinentie voor faeces</t>
  </si>
  <si>
    <t>R19</t>
  </si>
  <si>
    <t>R17</t>
  </si>
  <si>
    <t>K591</t>
  </si>
  <si>
    <t>Functionele diarree</t>
  </si>
  <si>
    <t>K920</t>
  </si>
  <si>
    <t>K921</t>
  </si>
  <si>
    <t>Functionele beperkingen of stoma</t>
  </si>
  <si>
    <t>C22</t>
  </si>
  <si>
    <t>C24</t>
  </si>
  <si>
    <t>C23</t>
  </si>
  <si>
    <t>C25</t>
  </si>
  <si>
    <t>C17</t>
  </si>
  <si>
    <t>C18</t>
  </si>
  <si>
    <t>C19</t>
  </si>
  <si>
    <t>C20</t>
  </si>
  <si>
    <t>C21</t>
  </si>
  <si>
    <t>C160</t>
  </si>
  <si>
    <t>Cluster</t>
  </si>
  <si>
    <t>Soort aandoening</t>
  </si>
  <si>
    <t>ICD-10 code</t>
  </si>
  <si>
    <t>K20, K210, K219, K227, K27, K25, K28, K26, K30, K29</t>
  </si>
  <si>
    <t>B15, B16, B17, B18, B19, K700, K760, K72, K761, K762, K763, K764, K765, K766, K767, K768, K769, K74, K703, K717, K81, K80, K85, K860, K861, K862</t>
  </si>
  <si>
    <t>K638, K902, K908, K900, K35, K58, K50, K51, K57, K64, K620, K621, K622, K623, K624, K626, K61, K60</t>
  </si>
  <si>
    <t>A00, A01, A02, A03, A04, A05, A06, A07, A08, A09, B65, B66, B67, B68, B69, B70, B71, B72, B73, B74, B75, B76, B77, B78, B79, B80, B81, B82, B83</t>
  </si>
  <si>
    <t>R10, R12, R14, R11, R13, R18, K591, K564, K590, K920, K921, K625, R15, R19, R17, R160, R162, Z736, Z931, Z932, Z933, Z934</t>
  </si>
  <si>
    <t>C15, C16, C22, C24, C23, C25, C17, C18, C19, C20, C21</t>
  </si>
  <si>
    <t>K20, K21, K22</t>
  </si>
  <si>
    <t>K27, K25, K28, K26, K30, K29</t>
  </si>
  <si>
    <t>B15, B16, B17, B18, B19</t>
  </si>
  <si>
    <t>K72, K761, K762, K763, K764, K765, K766, K767, K768, K769</t>
  </si>
  <si>
    <t>K74, K702, K703, K717</t>
  </si>
  <si>
    <t>subtotaal</t>
  </si>
  <si>
    <t>B15, B16, B17, B18, B19, K700, K760, K72, K761, K762, K763, K764, K765, K766, K767, K768, K769, K74, K702, K703, K717, K701, K704, K709, K710, K711, K712, K713, K714, K715, K716, K718, K719, K73, K75, K762, K763, K764, K765</t>
  </si>
  <si>
    <t>K81, K80</t>
  </si>
  <si>
    <t>K85, K860, K861</t>
  </si>
  <si>
    <t>K85, K860, K861, K862</t>
  </si>
  <si>
    <t>K638, K902, K908</t>
  </si>
  <si>
    <t>K638, K902, K908, K900</t>
  </si>
  <si>
    <t>K58, K50, K51, K57</t>
  </si>
  <si>
    <t>K64, K620, K621, K622, K623, K624, K626, K61, K60</t>
  </si>
  <si>
    <t>C15, C160</t>
  </si>
  <si>
    <t>C161, C162, C163, C164, C165, C166, C168, C169</t>
  </si>
  <si>
    <t>C24, C23</t>
  </si>
  <si>
    <t>C18, C19, C20</t>
  </si>
  <si>
    <t>K220, K221, K222, K223, K224, K225, K226, K228, K229</t>
  </si>
  <si>
    <t>Diverticulose/diverticulitis</t>
  </si>
  <si>
    <t>Anuspoliep/Rectumpoliep</t>
  </si>
  <si>
    <t>K620, K621</t>
  </si>
  <si>
    <t>Anusprolaps/Rectumprolaps</t>
  </si>
  <si>
    <t>K622, K623</t>
  </si>
  <si>
    <t>Overige verstoppingen van darm/Constipatie</t>
  </si>
  <si>
    <t>K564, K590</t>
  </si>
  <si>
    <t>Bloeding van anus en rectum</t>
  </si>
  <si>
    <t>K62.5</t>
  </si>
  <si>
    <t>R160, R162</t>
  </si>
  <si>
    <t>Z736, Z931, Z932, Z933, Z934</t>
  </si>
  <si>
    <t>C150, C153, C154</t>
  </si>
  <si>
    <t>C152, C155</t>
  </si>
  <si>
    <t>C151, C158, C159</t>
  </si>
  <si>
    <t>Maligne neoplasma van colon</t>
  </si>
  <si>
    <t>Maligne neoplasma van overgang van sigmoïd in rectum</t>
  </si>
  <si>
    <t>Maligne neoplasma van rectum</t>
  </si>
  <si>
    <t>Beschrijving</t>
  </si>
  <si>
    <t>Elk tabblad bevat de splitsingen naar clusters, deelclusters, subtotalen of aandoeningen. Het tabblad "meta" bevat een overzicht van de gebruikte aandoeningen en clusters.</t>
  </si>
  <si>
    <t>Variabelen</t>
  </si>
  <si>
    <t>10-jaars leeftijdsgroepen</t>
  </si>
  <si>
    <t>Letter bij cluster van aandoeningen</t>
  </si>
  <si>
    <t>Naam van cluster</t>
  </si>
  <si>
    <t>Letter bij deelcluster van aandoeningen</t>
  </si>
  <si>
    <t>Naam van deelcluster</t>
  </si>
  <si>
    <t>Naam van subtotaalgroep</t>
  </si>
  <si>
    <t>Naam van aandoening</t>
  </si>
  <si>
    <t>Bron</t>
  </si>
  <si>
    <t>https://bronnen.zorggegevens.nl/Bron?naam=Doodsoorzakenstatistiek</t>
  </si>
  <si>
    <t>Het aantal sterfgevallen is afgerond op 10-tallen, het aantal verloren levensjaren is afgerond op 100-tallen.</t>
  </si>
  <si>
    <t>Dit bestand bevat het aantal sterfgevallen en verloren levensjaren aan (clusters van) MDL-aandoeningen in 2019.</t>
  </si>
  <si>
    <t>Aantal sterfgevallen mannen</t>
  </si>
  <si>
    <t>Aantal sterfgevallen mannen en vrouwen</t>
  </si>
  <si>
    <t>aantal sterfgevallen vrouwen</t>
  </si>
  <si>
    <t>aantal verloren levensjaren mannen</t>
  </si>
  <si>
    <t>aantal verloren levensjaren mannen en vrouwen</t>
  </si>
  <si>
    <t>Aantal verloren levensjaren vrouwen</t>
  </si>
  <si>
    <t>lk2_nm</t>
  </si>
  <si>
    <t xml:space="preserve">Leeftijdsgroepen jonger dan 65 jaar en ouder dan 65 jaar. </t>
  </si>
  <si>
    <t>65 jaar of ouder</t>
  </si>
  <si>
    <t>jonger dan 65</t>
  </si>
  <si>
    <t>Deelcluster of subtotaal</t>
  </si>
  <si>
    <t>Losse aandoeningen</t>
  </si>
  <si>
    <t>In de tabbladen CLUSTER en SUBTOTALEN worden de cijfers naar 10 jaarsklassen gepresenteerd.</t>
  </si>
  <si>
    <t>In de tabbladen DEELCLUSTER en AANDOENING worden vanwege de kleine aantallen alleen twee grote leeftijdsklassen gepresenteerd.</t>
  </si>
  <si>
    <t xml:space="preserve">In de tabbladen DEELCLUSTER_SELECTIE en AANDOENINGEN_SELECTIE worden voor een aantal groepen waar de aantallen groter zijn de cijfers ook naar 10-jaarsklassen gepresenteerd. </t>
  </si>
  <si>
    <t>Overige leveraandoeningen</t>
  </si>
  <si>
    <t>Overige Leveraandoeningen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</si>
</sst>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7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2" borderId="0" xfId="1" applyFont="1" applyFill="1"/>
    <xf numFmtId="0" fontId="5" fillId="2" borderId="0" xfId="0" applyFont="1" applyFill="1"/>
    <xf numFmtId="0" fontId="5" fillId="2" borderId="0" xfId="2" applyFont="1" applyFill="1"/>
    <xf numFmtId="0" fontId="4" fillId="3" borderId="0" xfId="0" applyFont="1" applyFill="1" applyAlignment="1">
      <alignment horizontal="center"/>
    </xf>
    <xf numFmtId="0" fontId="4" fillId="3" borderId="0" xfId="1" applyFont="1" applyFill="1"/>
    <xf numFmtId="0" fontId="4" fillId="3" borderId="0" xfId="1" applyFont="1" applyFill="1" applyAlignment="1">
      <alignment horizontal="center"/>
    </xf>
    <xf numFmtId="0" fontId="5" fillId="3" borderId="0" xfId="1" applyFont="1" applyFill="1"/>
    <xf numFmtId="0" fontId="4" fillId="4" borderId="0" xfId="1" applyFont="1" applyFill="1" applyAlignment="1">
      <alignment horizontal="center"/>
    </xf>
    <xf numFmtId="0" fontId="4" fillId="4" borderId="0" xfId="1" applyFont="1" applyFill="1"/>
    <xf numFmtId="0" fontId="4" fillId="4" borderId="0" xfId="1" applyFont="1" applyFill="1" applyAlignment="1">
      <alignment wrapText="1"/>
    </xf>
    <xf numFmtId="0" fontId="8" fillId="0" borderId="0" xfId="3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vertical="top"/>
    </xf>
    <xf numFmtId="0" fontId="10" fillId="0" borderId="0" xfId="4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3" fillId="0" borderId="0" xfId="0" applyFont="1"/>
    <xf numFmtId="0" fontId="1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center"/>
    </xf>
  </cellXfs>
  <cellStyles count="5">
    <cellStyle name="Hyperlink" xfId="4" builtinId="8"/>
    <cellStyle name="Normal 2" xfId="2" xr:uid="{AA09D8D9-FCAA-4686-8FA3-54A0A346D501}"/>
    <cellStyle name="Normal 5" xfId="1" xr:uid="{739C16CB-1394-4535-91D6-7B494E36FAFA}"/>
    <cellStyle name="Normal_DoHersenAandPerZiekte" xfId="3" xr:uid="{0687D80D-C90C-4CBC-A883-5FD2C5D614C3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1577B-7E84-4C76-B97C-3C8960B12D1B}">
  <dimension ref="B3:W31"/>
  <sheetViews>
    <sheetView workbookViewId="0">
      <selection activeCell="O21" sqref="O21"/>
    </sheetView>
  </sheetViews>
  <sheetFormatPr defaultRowHeight="15" x14ac:dyDescent="0.25"/>
  <sheetData>
    <row r="3" spans="2:23" x14ac:dyDescent="0.25">
      <c r="B3" s="22" t="s">
        <v>237</v>
      </c>
      <c r="D3" t="s">
        <v>250</v>
      </c>
    </row>
    <row r="4" spans="2:23" x14ac:dyDescent="0.25">
      <c r="D4" t="s">
        <v>238</v>
      </c>
    </row>
    <row r="5" spans="2:23" x14ac:dyDescent="0.25">
      <c r="D5" t="s">
        <v>249</v>
      </c>
    </row>
    <row r="6" spans="2:23" x14ac:dyDescent="0.25">
      <c r="D6" s="30" t="s">
        <v>263</v>
      </c>
    </row>
    <row r="7" spans="2:23" x14ac:dyDescent="0.25">
      <c r="B7" s="22"/>
      <c r="D7" s="31" t="s">
        <v>264</v>
      </c>
    </row>
    <row r="8" spans="2:23" x14ac:dyDescent="0.25">
      <c r="B8" s="22"/>
      <c r="D8" s="31" t="s">
        <v>265</v>
      </c>
    </row>
    <row r="10" spans="2:23" x14ac:dyDescent="0.25">
      <c r="B10" s="22" t="s">
        <v>239</v>
      </c>
      <c r="D10" s="23" t="s">
        <v>0</v>
      </c>
      <c r="G10" t="s">
        <v>240</v>
      </c>
      <c r="M10" s="27"/>
      <c r="N10" s="27"/>
      <c r="O10" s="27"/>
      <c r="P10" s="27"/>
      <c r="Q10" s="27"/>
      <c r="R10" s="27"/>
      <c r="S10" s="27"/>
      <c r="T10" s="27"/>
      <c r="U10" s="27"/>
      <c r="V10" s="26"/>
      <c r="W10" s="26"/>
    </row>
    <row r="11" spans="2:23" x14ac:dyDescent="0.25">
      <c r="B11" s="22"/>
      <c r="D11" s="23" t="s">
        <v>257</v>
      </c>
      <c r="G11" t="s">
        <v>258</v>
      </c>
      <c r="L11" s="27"/>
    </row>
    <row r="12" spans="2:23" x14ac:dyDescent="0.25">
      <c r="D12" s="23" t="s">
        <v>1</v>
      </c>
      <c r="G12" t="s">
        <v>241</v>
      </c>
    </row>
    <row r="13" spans="2:23" x14ac:dyDescent="0.25">
      <c r="D13" s="24" t="s">
        <v>2</v>
      </c>
      <c r="G13" t="s">
        <v>242</v>
      </c>
    </row>
    <row r="14" spans="2:23" x14ac:dyDescent="0.25">
      <c r="D14" s="24" t="s">
        <v>33</v>
      </c>
      <c r="G14" t="s">
        <v>243</v>
      </c>
    </row>
    <row r="15" spans="2:23" x14ac:dyDescent="0.25">
      <c r="D15" s="24" t="s">
        <v>32</v>
      </c>
      <c r="E15" s="1"/>
      <c r="G15" t="s">
        <v>244</v>
      </c>
    </row>
    <row r="16" spans="2:23" x14ac:dyDescent="0.25">
      <c r="D16" s="24" t="s">
        <v>64</v>
      </c>
      <c r="G16" t="s">
        <v>245</v>
      </c>
    </row>
    <row r="17" spans="2:13" x14ac:dyDescent="0.25">
      <c r="D17" s="24" t="s">
        <v>71</v>
      </c>
      <c r="G17" t="s">
        <v>246</v>
      </c>
    </row>
    <row r="18" spans="2:13" x14ac:dyDescent="0.25">
      <c r="D18" s="24" t="s">
        <v>3</v>
      </c>
      <c r="G18" t="s">
        <v>251</v>
      </c>
    </row>
    <row r="19" spans="2:13" x14ac:dyDescent="0.25">
      <c r="D19" s="23" t="s">
        <v>4</v>
      </c>
      <c r="G19" t="s">
        <v>252</v>
      </c>
    </row>
    <row r="20" spans="2:13" x14ac:dyDescent="0.25">
      <c r="D20" s="23" t="s">
        <v>5</v>
      </c>
      <c r="G20" t="s">
        <v>253</v>
      </c>
    </row>
    <row r="21" spans="2:13" x14ac:dyDescent="0.25">
      <c r="D21" s="23" t="s">
        <v>6</v>
      </c>
      <c r="G21" t="s">
        <v>254</v>
      </c>
    </row>
    <row r="22" spans="2:13" x14ac:dyDescent="0.25">
      <c r="D22" s="23" t="s">
        <v>7</v>
      </c>
      <c r="G22" t="s">
        <v>255</v>
      </c>
    </row>
    <row r="23" spans="2:13" x14ac:dyDescent="0.25">
      <c r="D23" s="23" t="s">
        <v>8</v>
      </c>
      <c r="G23" t="s">
        <v>256</v>
      </c>
    </row>
    <row r="25" spans="2:13" x14ac:dyDescent="0.25">
      <c r="B25" s="22" t="s">
        <v>247</v>
      </c>
      <c r="D25" s="25" t="s">
        <v>248</v>
      </c>
    </row>
    <row r="31" spans="2:13" x14ac:dyDescent="0.25">
      <c r="L31" s="1"/>
      <c r="M3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04"/>
  <sheetViews>
    <sheetView topLeftCell="A43" workbookViewId="0">
      <selection activeCell="C47" sqref="A1:XFD1048576"/>
    </sheetView>
  </sheetViews>
  <sheetFormatPr defaultRowHeight="15" x14ac:dyDescent="0.25"/>
  <cols>
    <col min="1" max="1" width="26.140625" customWidth="1"/>
    <col min="2" max="2" width="39.85546875" customWidth="1"/>
    <col min="3" max="3" width="116" customWidth="1"/>
    <col min="5" max="5" width="15.28515625" customWidth="1"/>
  </cols>
  <sheetData>
    <row r="1" spans="1:4" s="1" customFormat="1" x14ac:dyDescent="0.25">
      <c r="A1" s="4" t="s">
        <v>192</v>
      </c>
      <c r="B1" s="4" t="s">
        <v>193</v>
      </c>
      <c r="C1" s="4" t="s">
        <v>194</v>
      </c>
      <c r="D1" s="5"/>
    </row>
    <row r="2" spans="1:4" x14ac:dyDescent="0.25">
      <c r="A2" s="6" t="s">
        <v>10</v>
      </c>
      <c r="B2" s="7" t="s">
        <v>11</v>
      </c>
      <c r="C2" s="7" t="s">
        <v>195</v>
      </c>
      <c r="D2" s="5"/>
    </row>
    <row r="3" spans="1:4" x14ac:dyDescent="0.25">
      <c r="A3" s="6" t="s">
        <v>22</v>
      </c>
      <c r="B3" s="8" t="s">
        <v>23</v>
      </c>
      <c r="C3" s="9" t="s">
        <v>196</v>
      </c>
      <c r="D3" s="5"/>
    </row>
    <row r="4" spans="1:4" x14ac:dyDescent="0.25">
      <c r="A4" s="6" t="s">
        <v>24</v>
      </c>
      <c r="B4" s="8" t="s">
        <v>25</v>
      </c>
      <c r="C4" s="8" t="s">
        <v>197</v>
      </c>
      <c r="D4" s="5"/>
    </row>
    <row r="5" spans="1:4" x14ac:dyDescent="0.25">
      <c r="A5" s="6" t="s">
        <v>26</v>
      </c>
      <c r="B5" s="8" t="s">
        <v>27</v>
      </c>
      <c r="C5" s="7" t="s">
        <v>198</v>
      </c>
      <c r="D5" s="5"/>
    </row>
    <row r="6" spans="1:4" x14ac:dyDescent="0.25">
      <c r="A6" s="6" t="s">
        <v>28</v>
      </c>
      <c r="B6" s="8" t="s">
        <v>29</v>
      </c>
      <c r="C6" s="7" t="s">
        <v>199</v>
      </c>
      <c r="D6" s="5"/>
    </row>
    <row r="7" spans="1:4" x14ac:dyDescent="0.25">
      <c r="A7" s="6" t="s">
        <v>30</v>
      </c>
      <c r="B7" s="8" t="s">
        <v>31</v>
      </c>
      <c r="C7" s="7" t="s">
        <v>200</v>
      </c>
      <c r="D7" s="5"/>
    </row>
    <row r="8" spans="1:4" x14ac:dyDescent="0.25">
      <c r="A8" s="5"/>
      <c r="B8" s="5"/>
      <c r="C8" s="5"/>
      <c r="D8" s="5"/>
    </row>
    <row r="9" spans="1:4" x14ac:dyDescent="0.25">
      <c r="A9" s="4" t="s">
        <v>261</v>
      </c>
      <c r="B9" s="4" t="s">
        <v>193</v>
      </c>
      <c r="C9" s="4" t="s">
        <v>194</v>
      </c>
      <c r="D9" s="5"/>
    </row>
    <row r="10" spans="1:4" x14ac:dyDescent="0.25">
      <c r="A10" s="10" t="s">
        <v>35</v>
      </c>
      <c r="B10" s="11" t="s">
        <v>36</v>
      </c>
      <c r="C10" s="11" t="s">
        <v>201</v>
      </c>
      <c r="D10" s="5"/>
    </row>
    <row r="11" spans="1:4" x14ac:dyDescent="0.25">
      <c r="A11" s="10" t="s">
        <v>35</v>
      </c>
      <c r="B11" s="11" t="s">
        <v>34</v>
      </c>
      <c r="C11" s="11" t="s">
        <v>202</v>
      </c>
      <c r="D11" s="5"/>
    </row>
    <row r="12" spans="1:4" x14ac:dyDescent="0.25">
      <c r="A12" s="12" t="s">
        <v>38</v>
      </c>
      <c r="B12" s="11" t="s">
        <v>45</v>
      </c>
      <c r="C12" s="11" t="s">
        <v>203</v>
      </c>
      <c r="D12" s="5"/>
    </row>
    <row r="13" spans="1:4" x14ac:dyDescent="0.25">
      <c r="A13" s="12" t="s">
        <v>38</v>
      </c>
      <c r="B13" s="11" t="s">
        <v>37</v>
      </c>
      <c r="C13" s="11" t="s">
        <v>137</v>
      </c>
      <c r="D13" s="5"/>
    </row>
    <row r="14" spans="1:4" x14ac:dyDescent="0.25">
      <c r="A14" s="12" t="s">
        <v>38</v>
      </c>
      <c r="B14" s="11" t="s">
        <v>42</v>
      </c>
      <c r="C14" s="11" t="s">
        <v>138</v>
      </c>
      <c r="D14" s="5"/>
    </row>
    <row r="15" spans="1:4" x14ac:dyDescent="0.25">
      <c r="A15" s="12" t="s">
        <v>38</v>
      </c>
      <c r="B15" s="11" t="s">
        <v>46</v>
      </c>
      <c r="C15" s="11" t="s">
        <v>204</v>
      </c>
      <c r="D15" s="5"/>
    </row>
    <row r="16" spans="1:4" x14ac:dyDescent="0.25">
      <c r="A16" s="12" t="s">
        <v>38</v>
      </c>
      <c r="B16" s="11" t="s">
        <v>41</v>
      </c>
      <c r="C16" s="13" t="s">
        <v>205</v>
      </c>
      <c r="D16" s="5"/>
    </row>
    <row r="17" spans="1:4" ht="33" customHeight="1" x14ac:dyDescent="0.25">
      <c r="A17" s="14" t="s">
        <v>206</v>
      </c>
      <c r="B17" s="15" t="s">
        <v>70</v>
      </c>
      <c r="C17" s="16" t="s">
        <v>207</v>
      </c>
      <c r="D17" s="5"/>
    </row>
    <row r="18" spans="1:4" x14ac:dyDescent="0.25">
      <c r="A18" s="12" t="s">
        <v>38</v>
      </c>
      <c r="B18" s="11" t="s">
        <v>43</v>
      </c>
      <c r="C18" s="11" t="s">
        <v>134</v>
      </c>
      <c r="D18" s="5"/>
    </row>
    <row r="19" spans="1:4" x14ac:dyDescent="0.25">
      <c r="A19" s="12" t="s">
        <v>38</v>
      </c>
      <c r="B19" s="11" t="s">
        <v>40</v>
      </c>
      <c r="C19" s="11" t="s">
        <v>135</v>
      </c>
      <c r="D19" s="5"/>
    </row>
    <row r="20" spans="1:4" x14ac:dyDescent="0.25">
      <c r="A20" s="14" t="s">
        <v>206</v>
      </c>
      <c r="B20" s="15" t="s">
        <v>69</v>
      </c>
      <c r="C20" s="15" t="s">
        <v>208</v>
      </c>
      <c r="D20" s="5"/>
    </row>
    <row r="21" spans="1:4" x14ac:dyDescent="0.25">
      <c r="A21" s="12" t="s">
        <v>38</v>
      </c>
      <c r="B21" s="11" t="s">
        <v>44</v>
      </c>
      <c r="C21" s="11" t="s">
        <v>209</v>
      </c>
      <c r="D21" s="5"/>
    </row>
    <row r="22" spans="1:4" x14ac:dyDescent="0.25">
      <c r="A22" s="12" t="s">
        <v>38</v>
      </c>
      <c r="B22" s="11" t="s">
        <v>39</v>
      </c>
      <c r="C22" s="11" t="s">
        <v>148</v>
      </c>
      <c r="D22" s="5"/>
    </row>
    <row r="23" spans="1:4" x14ac:dyDescent="0.25">
      <c r="A23" s="14" t="s">
        <v>206</v>
      </c>
      <c r="B23" s="15" t="s">
        <v>66</v>
      </c>
      <c r="C23" s="15" t="s">
        <v>210</v>
      </c>
      <c r="D23" s="5"/>
    </row>
    <row r="24" spans="1:4" x14ac:dyDescent="0.25">
      <c r="A24" s="12" t="s">
        <v>48</v>
      </c>
      <c r="B24" s="11" t="s">
        <v>47</v>
      </c>
      <c r="C24" s="11" t="s">
        <v>211</v>
      </c>
      <c r="D24" s="5"/>
    </row>
    <row r="25" spans="1:4" x14ac:dyDescent="0.25">
      <c r="A25" s="12" t="s">
        <v>48</v>
      </c>
      <c r="B25" s="11" t="s">
        <v>49</v>
      </c>
      <c r="C25" s="11" t="s">
        <v>157</v>
      </c>
      <c r="D25" s="5"/>
    </row>
    <row r="26" spans="1:4" x14ac:dyDescent="0.25">
      <c r="A26" s="14" t="s">
        <v>206</v>
      </c>
      <c r="B26" s="15" t="s">
        <v>68</v>
      </c>
      <c r="C26" s="15" t="s">
        <v>212</v>
      </c>
      <c r="D26" s="5"/>
    </row>
    <row r="27" spans="1:4" x14ac:dyDescent="0.25">
      <c r="A27" s="14" t="s">
        <v>206</v>
      </c>
      <c r="B27" s="15" t="s">
        <v>67</v>
      </c>
      <c r="C27" s="15" t="s">
        <v>149</v>
      </c>
      <c r="D27" s="5"/>
    </row>
    <row r="28" spans="1:4" x14ac:dyDescent="0.25">
      <c r="A28" s="14" t="s">
        <v>206</v>
      </c>
      <c r="B28" s="15" t="s">
        <v>55</v>
      </c>
      <c r="C28" s="15" t="s">
        <v>213</v>
      </c>
      <c r="D28" s="5"/>
    </row>
    <row r="29" spans="1:4" x14ac:dyDescent="0.25">
      <c r="A29" s="14" t="s">
        <v>206</v>
      </c>
      <c r="B29" s="15" t="s">
        <v>65</v>
      </c>
      <c r="C29" s="15" t="s">
        <v>214</v>
      </c>
      <c r="D29" s="5"/>
    </row>
    <row r="30" spans="1:4" x14ac:dyDescent="0.25">
      <c r="A30" s="12" t="s">
        <v>51</v>
      </c>
      <c r="B30" s="11" t="s">
        <v>53</v>
      </c>
      <c r="C30" s="11" t="s">
        <v>161</v>
      </c>
      <c r="D30" s="5"/>
    </row>
    <row r="31" spans="1:4" x14ac:dyDescent="0.25">
      <c r="A31" s="12" t="s">
        <v>51</v>
      </c>
      <c r="B31" s="11" t="s">
        <v>50</v>
      </c>
      <c r="C31" s="11" t="s">
        <v>162</v>
      </c>
      <c r="D31" s="5"/>
    </row>
    <row r="32" spans="1:4" x14ac:dyDescent="0.25">
      <c r="A32" s="12" t="s">
        <v>51</v>
      </c>
      <c r="B32" s="11" t="s">
        <v>54</v>
      </c>
      <c r="C32" s="11" t="s">
        <v>163</v>
      </c>
      <c r="D32" s="5"/>
    </row>
    <row r="33" spans="1:4" x14ac:dyDescent="0.25">
      <c r="A33" s="12" t="s">
        <v>51</v>
      </c>
      <c r="B33" s="11" t="s">
        <v>52</v>
      </c>
      <c r="C33" s="11" t="s">
        <v>164</v>
      </c>
      <c r="D33" s="5"/>
    </row>
    <row r="34" spans="1:4" x14ac:dyDescent="0.25">
      <c r="A34" s="12" t="s">
        <v>56</v>
      </c>
      <c r="B34" s="11" t="s">
        <v>61</v>
      </c>
      <c r="C34" s="11" t="s">
        <v>215</v>
      </c>
      <c r="D34" s="5"/>
    </row>
    <row r="35" spans="1:4" x14ac:dyDescent="0.25">
      <c r="A35" s="12" t="s">
        <v>56</v>
      </c>
      <c r="B35" s="11" t="s">
        <v>63</v>
      </c>
      <c r="C35" s="11" t="s">
        <v>216</v>
      </c>
      <c r="D35" s="5"/>
    </row>
    <row r="36" spans="1:4" x14ac:dyDescent="0.25">
      <c r="A36" s="12" t="s">
        <v>56</v>
      </c>
      <c r="B36" s="11" t="s">
        <v>60</v>
      </c>
      <c r="C36" s="11" t="s">
        <v>182</v>
      </c>
      <c r="D36" s="5"/>
    </row>
    <row r="37" spans="1:4" x14ac:dyDescent="0.25">
      <c r="A37" s="12" t="s">
        <v>56</v>
      </c>
      <c r="B37" s="11" t="s">
        <v>59</v>
      </c>
      <c r="C37" s="11" t="s">
        <v>217</v>
      </c>
      <c r="D37" s="5"/>
    </row>
    <row r="38" spans="1:4" x14ac:dyDescent="0.25">
      <c r="A38" s="12" t="s">
        <v>56</v>
      </c>
      <c r="B38" s="11" t="s">
        <v>62</v>
      </c>
      <c r="C38" s="11" t="s">
        <v>185</v>
      </c>
      <c r="D38" s="5"/>
    </row>
    <row r="39" spans="1:4" x14ac:dyDescent="0.25">
      <c r="A39" s="12" t="s">
        <v>56</v>
      </c>
      <c r="B39" s="11" t="s">
        <v>58</v>
      </c>
      <c r="C39" s="11" t="s">
        <v>186</v>
      </c>
      <c r="D39" s="5"/>
    </row>
    <row r="40" spans="1:4" x14ac:dyDescent="0.25">
      <c r="A40" s="12" t="s">
        <v>56</v>
      </c>
      <c r="B40" s="11" t="s">
        <v>55</v>
      </c>
      <c r="C40" s="11" t="s">
        <v>218</v>
      </c>
      <c r="D40" s="5"/>
    </row>
    <row r="41" spans="1:4" x14ac:dyDescent="0.25">
      <c r="A41" s="12" t="s">
        <v>56</v>
      </c>
      <c r="B41" s="11" t="s">
        <v>57</v>
      </c>
      <c r="C41" s="11" t="s">
        <v>190</v>
      </c>
      <c r="D41" s="5"/>
    </row>
    <row r="42" spans="1:4" x14ac:dyDescent="0.25">
      <c r="A42" s="5"/>
      <c r="B42" s="5"/>
      <c r="C42" s="5"/>
      <c r="D42" s="5"/>
    </row>
    <row r="43" spans="1:4" x14ac:dyDescent="0.25">
      <c r="A43" s="5"/>
      <c r="B43" s="5"/>
      <c r="C43" s="5"/>
      <c r="D43" s="5"/>
    </row>
    <row r="44" spans="1:4" x14ac:dyDescent="0.25">
      <c r="A44" s="17" t="s">
        <v>262</v>
      </c>
      <c r="B44" s="4" t="s">
        <v>194</v>
      </c>
      <c r="D44" s="5"/>
    </row>
    <row r="45" spans="1:4" x14ac:dyDescent="0.25">
      <c r="A45" s="18" t="s">
        <v>100</v>
      </c>
      <c r="B45" s="18" t="s">
        <v>119</v>
      </c>
      <c r="D45" s="5"/>
    </row>
    <row r="46" spans="1:4" x14ac:dyDescent="0.25">
      <c r="A46" s="18" t="s">
        <v>73</v>
      </c>
      <c r="B46" s="5" t="s">
        <v>127</v>
      </c>
      <c r="D46" s="5"/>
    </row>
    <row r="47" spans="1:4" x14ac:dyDescent="0.25">
      <c r="A47" s="18" t="s">
        <v>72</v>
      </c>
      <c r="B47" s="5" t="s">
        <v>128</v>
      </c>
      <c r="D47" s="5"/>
    </row>
    <row r="48" spans="1:4" x14ac:dyDescent="0.25">
      <c r="A48" s="18" t="s">
        <v>79</v>
      </c>
      <c r="B48" s="18" t="s">
        <v>129</v>
      </c>
      <c r="D48" s="5"/>
    </row>
    <row r="49" spans="1:4" x14ac:dyDescent="0.25">
      <c r="A49" s="18" t="s">
        <v>109</v>
      </c>
      <c r="B49" s="18" t="s">
        <v>219</v>
      </c>
      <c r="D49" s="5"/>
    </row>
    <row r="50" spans="1:4" x14ac:dyDescent="0.25">
      <c r="A50" s="18" t="s">
        <v>116</v>
      </c>
      <c r="B50" s="18" t="s">
        <v>120</v>
      </c>
      <c r="D50" s="5"/>
    </row>
    <row r="51" spans="1:4" x14ac:dyDescent="0.25">
      <c r="A51" s="18" t="s">
        <v>117</v>
      </c>
      <c r="B51" s="18" t="s">
        <v>121</v>
      </c>
      <c r="D51" s="5"/>
    </row>
    <row r="52" spans="1:4" x14ac:dyDescent="0.25">
      <c r="A52" s="18" t="s">
        <v>115</v>
      </c>
      <c r="B52" s="18" t="s">
        <v>122</v>
      </c>
      <c r="D52" s="5"/>
    </row>
    <row r="53" spans="1:4" x14ac:dyDescent="0.25">
      <c r="A53" s="18" t="s">
        <v>114</v>
      </c>
      <c r="B53" s="18" t="s">
        <v>123</v>
      </c>
      <c r="D53" s="5"/>
    </row>
    <row r="54" spans="1:4" x14ac:dyDescent="0.25">
      <c r="A54" s="18" t="s">
        <v>125</v>
      </c>
      <c r="B54" s="18" t="s">
        <v>124</v>
      </c>
      <c r="D54" s="5"/>
    </row>
    <row r="55" spans="1:4" x14ac:dyDescent="0.25">
      <c r="A55" s="18" t="s">
        <v>86</v>
      </c>
      <c r="B55" s="18" t="s">
        <v>126</v>
      </c>
      <c r="D55" s="5"/>
    </row>
    <row r="56" spans="1:4" x14ac:dyDescent="0.25">
      <c r="A56" s="18" t="s">
        <v>103</v>
      </c>
      <c r="B56" s="18" t="s">
        <v>130</v>
      </c>
      <c r="D56" s="5"/>
    </row>
    <row r="57" spans="1:4" x14ac:dyDescent="0.25">
      <c r="A57" s="18" t="s">
        <v>82</v>
      </c>
      <c r="B57" s="18" t="s">
        <v>131</v>
      </c>
      <c r="D57" s="5"/>
    </row>
    <row r="58" spans="1:4" x14ac:dyDescent="0.25">
      <c r="A58" s="18" t="s">
        <v>93</v>
      </c>
      <c r="B58" s="18" t="s">
        <v>132</v>
      </c>
      <c r="D58" s="5"/>
    </row>
    <row r="59" spans="1:4" x14ac:dyDescent="0.25">
      <c r="A59" s="18" t="s">
        <v>140</v>
      </c>
      <c r="B59" s="18" t="s">
        <v>139</v>
      </c>
      <c r="D59" s="5"/>
    </row>
    <row r="60" spans="1:4" x14ac:dyDescent="0.25">
      <c r="A60" s="18" t="s">
        <v>112</v>
      </c>
      <c r="B60" s="18" t="s">
        <v>141</v>
      </c>
      <c r="D60" s="5"/>
    </row>
    <row r="61" spans="1:4" x14ac:dyDescent="0.25">
      <c r="A61" s="18" t="s">
        <v>89</v>
      </c>
      <c r="B61" s="18" t="s">
        <v>142</v>
      </c>
      <c r="D61" s="5"/>
    </row>
    <row r="62" spans="1:4" x14ac:dyDescent="0.25">
      <c r="A62" s="18" t="s">
        <v>106</v>
      </c>
      <c r="B62" s="18" t="s">
        <v>143</v>
      </c>
      <c r="D62" s="5"/>
    </row>
    <row r="63" spans="1:4" x14ac:dyDescent="0.25">
      <c r="A63" s="18" t="s">
        <v>94</v>
      </c>
      <c r="B63" s="18" t="s">
        <v>144</v>
      </c>
      <c r="D63" s="5"/>
    </row>
    <row r="64" spans="1:4" x14ac:dyDescent="0.25">
      <c r="A64" s="18" t="s">
        <v>92</v>
      </c>
      <c r="B64" s="18" t="s">
        <v>133</v>
      </c>
      <c r="D64" s="5"/>
    </row>
    <row r="65" spans="1:4" x14ac:dyDescent="0.25">
      <c r="A65" s="18" t="s">
        <v>76</v>
      </c>
      <c r="B65" s="18" t="s">
        <v>145</v>
      </c>
      <c r="D65" s="5"/>
    </row>
    <row r="66" spans="1:4" x14ac:dyDescent="0.25">
      <c r="A66" s="18" t="s">
        <v>75</v>
      </c>
      <c r="B66" s="18" t="s">
        <v>136</v>
      </c>
      <c r="D66" s="5"/>
    </row>
    <row r="67" spans="1:4" x14ac:dyDescent="0.25">
      <c r="A67" s="18" t="s">
        <v>81</v>
      </c>
      <c r="B67" s="18" t="s">
        <v>146</v>
      </c>
      <c r="D67" s="5"/>
    </row>
    <row r="68" spans="1:4" x14ac:dyDescent="0.25">
      <c r="A68" s="18" t="s">
        <v>104</v>
      </c>
      <c r="B68" s="18" t="s">
        <v>147</v>
      </c>
      <c r="D68" s="5"/>
    </row>
    <row r="69" spans="1:4" x14ac:dyDescent="0.25">
      <c r="A69" s="18" t="s">
        <v>105</v>
      </c>
      <c r="B69" s="18" t="s">
        <v>156</v>
      </c>
      <c r="D69" s="5"/>
    </row>
    <row r="70" spans="1:4" x14ac:dyDescent="0.25">
      <c r="A70" s="19" t="s">
        <v>118</v>
      </c>
      <c r="B70" s="19" t="s">
        <v>151</v>
      </c>
      <c r="D70" s="5"/>
    </row>
    <row r="71" spans="1:4" x14ac:dyDescent="0.25">
      <c r="A71" s="19" t="s">
        <v>90</v>
      </c>
      <c r="B71" s="19" t="s">
        <v>152</v>
      </c>
      <c r="D71" s="5"/>
    </row>
    <row r="72" spans="1:4" x14ac:dyDescent="0.25">
      <c r="A72" s="19" t="s">
        <v>220</v>
      </c>
      <c r="B72" s="19" t="s">
        <v>153</v>
      </c>
      <c r="D72" s="5"/>
    </row>
    <row r="73" spans="1:4" x14ac:dyDescent="0.25">
      <c r="A73" s="19" t="s">
        <v>91</v>
      </c>
      <c r="B73" s="20" t="s">
        <v>150</v>
      </c>
      <c r="D73" s="5"/>
    </row>
    <row r="74" spans="1:4" x14ac:dyDescent="0.25">
      <c r="A74" s="18" t="s">
        <v>221</v>
      </c>
      <c r="B74" s="18" t="s">
        <v>222</v>
      </c>
      <c r="D74" s="5"/>
    </row>
    <row r="75" spans="1:4" x14ac:dyDescent="0.25">
      <c r="A75" s="18" t="s">
        <v>223</v>
      </c>
      <c r="B75" s="18" t="s">
        <v>224</v>
      </c>
      <c r="D75" s="5"/>
    </row>
    <row r="76" spans="1:4" x14ac:dyDescent="0.25">
      <c r="A76" s="18" t="s">
        <v>113</v>
      </c>
      <c r="B76" s="18" t="s">
        <v>158</v>
      </c>
      <c r="D76" s="5"/>
    </row>
    <row r="77" spans="1:4" x14ac:dyDescent="0.25">
      <c r="A77" s="18" t="s">
        <v>160</v>
      </c>
      <c r="B77" s="18" t="s">
        <v>159</v>
      </c>
      <c r="D77" s="5"/>
    </row>
    <row r="78" spans="1:4" x14ac:dyDescent="0.25">
      <c r="A78" s="18" t="s">
        <v>74</v>
      </c>
      <c r="B78" s="18" t="s">
        <v>154</v>
      </c>
      <c r="D78" s="5"/>
    </row>
    <row r="79" spans="1:4" x14ac:dyDescent="0.25">
      <c r="A79" s="18" t="s">
        <v>85</v>
      </c>
      <c r="B79" s="18" t="s">
        <v>155</v>
      </c>
      <c r="D79" s="5"/>
    </row>
    <row r="80" spans="1:4" x14ac:dyDescent="0.25">
      <c r="A80" s="18" t="s">
        <v>225</v>
      </c>
      <c r="B80" s="18" t="s">
        <v>226</v>
      </c>
      <c r="D80" s="5"/>
    </row>
    <row r="81" spans="1:4" x14ac:dyDescent="0.25">
      <c r="A81" s="18" t="s">
        <v>178</v>
      </c>
      <c r="B81" s="18" t="s">
        <v>177</v>
      </c>
      <c r="D81" s="5"/>
    </row>
    <row r="82" spans="1:4" x14ac:dyDescent="0.25">
      <c r="A82" s="18" t="s">
        <v>87</v>
      </c>
      <c r="B82" s="18" t="s">
        <v>179</v>
      </c>
      <c r="D82" s="5"/>
    </row>
    <row r="83" spans="1:4" x14ac:dyDescent="0.25">
      <c r="A83" s="18" t="s">
        <v>97</v>
      </c>
      <c r="B83" s="18" t="s">
        <v>180</v>
      </c>
      <c r="D83" s="5"/>
    </row>
    <row r="84" spans="1:4" x14ac:dyDescent="0.25">
      <c r="A84" s="18" t="s">
        <v>227</v>
      </c>
      <c r="B84" s="18" t="s">
        <v>228</v>
      </c>
      <c r="D84" s="5"/>
    </row>
    <row r="85" spans="1:4" x14ac:dyDescent="0.25">
      <c r="A85" s="18" t="s">
        <v>111</v>
      </c>
      <c r="B85" s="18" t="s">
        <v>165</v>
      </c>
      <c r="D85" s="5"/>
    </row>
    <row r="86" spans="1:4" x14ac:dyDescent="0.25">
      <c r="A86" s="18" t="s">
        <v>98</v>
      </c>
      <c r="B86" s="18" t="s">
        <v>170</v>
      </c>
      <c r="D86" s="5"/>
    </row>
    <row r="87" spans="1:4" x14ac:dyDescent="0.25">
      <c r="A87" s="18" t="s">
        <v>167</v>
      </c>
      <c r="B87" s="18" t="s">
        <v>166</v>
      </c>
      <c r="D87" s="5"/>
    </row>
    <row r="88" spans="1:4" x14ac:dyDescent="0.25">
      <c r="A88" s="18" t="s">
        <v>84</v>
      </c>
      <c r="B88" s="18" t="s">
        <v>171</v>
      </c>
      <c r="D88" s="5"/>
    </row>
    <row r="89" spans="1:4" x14ac:dyDescent="0.25">
      <c r="A89" s="18" t="s">
        <v>169</v>
      </c>
      <c r="B89" s="18" t="s">
        <v>168</v>
      </c>
      <c r="D89" s="5"/>
    </row>
    <row r="90" spans="1:4" x14ac:dyDescent="0.25">
      <c r="A90" s="18" t="s">
        <v>174</v>
      </c>
      <c r="B90" s="18" t="s">
        <v>173</v>
      </c>
      <c r="D90" s="5"/>
    </row>
    <row r="91" spans="1:4" x14ac:dyDescent="0.25">
      <c r="A91" s="18" t="s">
        <v>88</v>
      </c>
      <c r="B91" s="18" t="s">
        <v>229</v>
      </c>
      <c r="D91" s="5"/>
    </row>
    <row r="92" spans="1:4" x14ac:dyDescent="0.25">
      <c r="A92" s="18" t="s">
        <v>99</v>
      </c>
      <c r="B92" s="18" t="s">
        <v>176</v>
      </c>
      <c r="D92" s="5"/>
    </row>
    <row r="93" spans="1:4" x14ac:dyDescent="0.25">
      <c r="A93" s="18" t="s">
        <v>78</v>
      </c>
      <c r="B93" s="18" t="s">
        <v>172</v>
      </c>
      <c r="D93" s="5"/>
    </row>
    <row r="94" spans="1:4" x14ac:dyDescent="0.25">
      <c r="A94" s="18" t="s">
        <v>107</v>
      </c>
      <c r="B94" s="18" t="s">
        <v>175</v>
      </c>
      <c r="D94" s="5"/>
    </row>
    <row r="95" spans="1:4" x14ac:dyDescent="0.25">
      <c r="A95" s="18" t="s">
        <v>181</v>
      </c>
      <c r="B95" s="18" t="s">
        <v>230</v>
      </c>
      <c r="D95" s="5"/>
    </row>
    <row r="96" spans="1:4" x14ac:dyDescent="0.25">
      <c r="A96" s="5" t="s">
        <v>80</v>
      </c>
      <c r="B96" s="5" t="s">
        <v>231</v>
      </c>
      <c r="D96" s="21"/>
    </row>
    <row r="97" spans="1:4" x14ac:dyDescent="0.25">
      <c r="A97" s="5" t="s">
        <v>101</v>
      </c>
      <c r="B97" s="5" t="s">
        <v>232</v>
      </c>
      <c r="D97" s="21"/>
    </row>
    <row r="98" spans="1:4" x14ac:dyDescent="0.25">
      <c r="A98" s="5" t="s">
        <v>102</v>
      </c>
      <c r="B98" s="5" t="s">
        <v>191</v>
      </c>
      <c r="D98" s="21"/>
    </row>
    <row r="99" spans="1:4" x14ac:dyDescent="0.25">
      <c r="A99" s="5" t="s">
        <v>110</v>
      </c>
      <c r="B99" s="5" t="s">
        <v>233</v>
      </c>
      <c r="D99" s="21"/>
    </row>
    <row r="100" spans="1:4" x14ac:dyDescent="0.25">
      <c r="A100" s="18" t="s">
        <v>96</v>
      </c>
      <c r="B100" s="18" t="s">
        <v>183</v>
      </c>
      <c r="D100" s="5"/>
    </row>
    <row r="101" spans="1:4" x14ac:dyDescent="0.25">
      <c r="A101" s="18" t="s">
        <v>95</v>
      </c>
      <c r="B101" s="18" t="s">
        <v>184</v>
      </c>
      <c r="D101" s="5"/>
    </row>
    <row r="102" spans="1:4" x14ac:dyDescent="0.25">
      <c r="A102" s="18" t="s">
        <v>234</v>
      </c>
      <c r="B102" s="18" t="s">
        <v>187</v>
      </c>
      <c r="D102" s="5"/>
    </row>
    <row r="103" spans="1:4" x14ac:dyDescent="0.25">
      <c r="A103" s="18" t="s">
        <v>235</v>
      </c>
      <c r="B103" s="18" t="s">
        <v>188</v>
      </c>
      <c r="D103" s="5"/>
    </row>
    <row r="104" spans="1:4" x14ac:dyDescent="0.25">
      <c r="A104" s="18" t="s">
        <v>236</v>
      </c>
      <c r="B104" s="18" t="s">
        <v>189</v>
      </c>
      <c r="D10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7"/>
  <sheetViews>
    <sheetView tabSelected="1" workbookViewId="0">
      <selection activeCell="A2" sqref="A2:I23"/>
    </sheetView>
  </sheetViews>
  <sheetFormatPr defaultRowHeight="15" x14ac:dyDescent="0.25"/>
  <cols>
    <col min="3" max="3" width="41.28515625" customWidth="1"/>
  </cols>
  <sheetData>
    <row r="1" spans="1:2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7" x14ac:dyDescent="0.25">
      <c r="A2" t="s">
        <v>9</v>
      </c>
      <c r="B2" t="s">
        <v>10</v>
      </c>
      <c r="C2" t="s">
        <v>11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t="s">
        <v>12</v>
      </c>
      <c r="B3" t="s">
        <v>10</v>
      </c>
      <c r="C3" t="s">
        <v>11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5">
      <c r="A4" t="s">
        <v>13</v>
      </c>
      <c r="B4" t="s">
        <v>10</v>
      </c>
      <c r="C4" t="s">
        <v>11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t="s">
        <v>14</v>
      </c>
      <c r="B5" t="s">
        <v>10</v>
      </c>
      <c r="C5" t="s">
        <v>11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t="s">
        <v>15</v>
      </c>
      <c r="B6" t="s">
        <v>10</v>
      </c>
      <c r="C6" t="s">
        <v>11</v>
      </c>
      <c r="D6">
        <v>10</v>
      </c>
      <c r="E6">
        <v>10</v>
      </c>
      <c r="F6">
        <v>0</v>
      </c>
      <c r="G6">
        <v>200</v>
      </c>
      <c r="H6">
        <v>300</v>
      </c>
      <c r="I6"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t="s">
        <v>16</v>
      </c>
      <c r="B7" t="s">
        <v>10</v>
      </c>
      <c r="C7" t="s">
        <v>11</v>
      </c>
      <c r="D7">
        <v>10</v>
      </c>
      <c r="E7">
        <v>20</v>
      </c>
      <c r="F7">
        <v>0</v>
      </c>
      <c r="G7">
        <v>300</v>
      </c>
      <c r="H7">
        <v>500</v>
      </c>
      <c r="I7"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17</v>
      </c>
      <c r="B8" t="s">
        <v>10</v>
      </c>
      <c r="C8" t="s">
        <v>11</v>
      </c>
      <c r="D8">
        <v>20</v>
      </c>
      <c r="E8">
        <v>30</v>
      </c>
      <c r="F8">
        <v>10</v>
      </c>
      <c r="G8">
        <v>300</v>
      </c>
      <c r="H8">
        <v>500</v>
      </c>
      <c r="I8">
        <v>200</v>
      </c>
    </row>
    <row r="9" spans="1:27" x14ac:dyDescent="0.25">
      <c r="A9" t="s">
        <v>18</v>
      </c>
      <c r="B9" t="s">
        <v>10</v>
      </c>
      <c r="C9" t="s">
        <v>11</v>
      </c>
      <c r="D9">
        <v>40</v>
      </c>
      <c r="E9">
        <v>50</v>
      </c>
      <c r="F9">
        <v>10</v>
      </c>
      <c r="G9">
        <v>500</v>
      </c>
      <c r="H9">
        <v>700</v>
      </c>
      <c r="I9">
        <v>200</v>
      </c>
    </row>
    <row r="10" spans="1:27" x14ac:dyDescent="0.25">
      <c r="A10" t="s">
        <v>19</v>
      </c>
      <c r="B10" t="s">
        <v>10</v>
      </c>
      <c r="C10" t="s">
        <v>11</v>
      </c>
      <c r="D10">
        <v>30</v>
      </c>
      <c r="E10">
        <v>80</v>
      </c>
      <c r="F10">
        <v>50</v>
      </c>
      <c r="G10">
        <v>200</v>
      </c>
      <c r="H10">
        <v>600</v>
      </c>
      <c r="I10">
        <v>400</v>
      </c>
    </row>
    <row r="11" spans="1:27" x14ac:dyDescent="0.25">
      <c r="A11" t="s">
        <v>20</v>
      </c>
      <c r="B11" t="s">
        <v>10</v>
      </c>
      <c r="C11" t="s">
        <v>11</v>
      </c>
      <c r="D11">
        <v>10</v>
      </c>
      <c r="E11">
        <v>40</v>
      </c>
      <c r="F11">
        <v>30</v>
      </c>
      <c r="G11">
        <v>0</v>
      </c>
      <c r="H11">
        <v>200</v>
      </c>
      <c r="I11">
        <v>100</v>
      </c>
    </row>
    <row r="12" spans="1:27" x14ac:dyDescent="0.25">
      <c r="A12" t="s">
        <v>21</v>
      </c>
      <c r="B12" t="s">
        <v>10</v>
      </c>
      <c r="C12" t="s">
        <v>11</v>
      </c>
      <c r="D12">
        <v>120</v>
      </c>
      <c r="E12">
        <v>230</v>
      </c>
      <c r="F12">
        <v>110</v>
      </c>
      <c r="G12">
        <v>1700</v>
      </c>
      <c r="H12">
        <v>2800</v>
      </c>
      <c r="I12">
        <v>1000</v>
      </c>
    </row>
    <row r="13" spans="1:27" x14ac:dyDescent="0.25">
      <c r="A13" t="s">
        <v>9</v>
      </c>
      <c r="B13" t="s">
        <v>22</v>
      </c>
      <c r="C13" t="s">
        <v>23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</row>
    <row r="14" spans="1:27" x14ac:dyDescent="0.25">
      <c r="A14" t="s">
        <v>12</v>
      </c>
      <c r="B14" t="s">
        <v>22</v>
      </c>
      <c r="C14" t="s">
        <v>23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27" x14ac:dyDescent="0.25">
      <c r="A15" t="s">
        <v>13</v>
      </c>
      <c r="B15" t="s">
        <v>22</v>
      </c>
      <c r="C15" t="s">
        <v>23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</row>
    <row r="16" spans="1:27" x14ac:dyDescent="0.25">
      <c r="A16" t="s">
        <v>14</v>
      </c>
      <c r="B16" t="s">
        <v>22</v>
      </c>
      <c r="C16" t="s">
        <v>23</v>
      </c>
      <c r="D16">
        <v>10</v>
      </c>
      <c r="E16">
        <v>20</v>
      </c>
      <c r="F16">
        <v>10</v>
      </c>
      <c r="G16">
        <v>600</v>
      </c>
      <c r="H16">
        <v>1100</v>
      </c>
      <c r="I16">
        <v>500</v>
      </c>
    </row>
    <row r="17" spans="1:9" x14ac:dyDescent="0.25">
      <c r="A17" t="s">
        <v>15</v>
      </c>
      <c r="B17" t="s">
        <v>22</v>
      </c>
      <c r="C17" t="s">
        <v>23</v>
      </c>
      <c r="D17">
        <v>60</v>
      </c>
      <c r="E17">
        <v>90</v>
      </c>
      <c r="F17">
        <v>40</v>
      </c>
      <c r="G17">
        <v>2000</v>
      </c>
      <c r="H17">
        <v>3400</v>
      </c>
      <c r="I17">
        <v>1400</v>
      </c>
    </row>
    <row r="18" spans="1:9" x14ac:dyDescent="0.25">
      <c r="A18" t="s">
        <v>16</v>
      </c>
      <c r="B18" t="s">
        <v>22</v>
      </c>
      <c r="C18" t="s">
        <v>23</v>
      </c>
      <c r="D18">
        <v>160</v>
      </c>
      <c r="E18">
        <v>230</v>
      </c>
      <c r="F18">
        <v>70</v>
      </c>
      <c r="G18">
        <v>4500</v>
      </c>
      <c r="H18">
        <v>6500</v>
      </c>
      <c r="I18">
        <v>2000</v>
      </c>
    </row>
    <row r="19" spans="1:9" x14ac:dyDescent="0.25">
      <c r="A19" t="s">
        <v>17</v>
      </c>
      <c r="B19" t="s">
        <v>22</v>
      </c>
      <c r="C19" t="s">
        <v>23</v>
      </c>
      <c r="D19">
        <v>240</v>
      </c>
      <c r="E19">
        <v>380</v>
      </c>
      <c r="F19">
        <v>140</v>
      </c>
      <c r="G19">
        <v>4600</v>
      </c>
      <c r="H19">
        <v>7700</v>
      </c>
      <c r="I19">
        <v>3000</v>
      </c>
    </row>
    <row r="20" spans="1:9" x14ac:dyDescent="0.25">
      <c r="A20" t="s">
        <v>18</v>
      </c>
      <c r="B20" t="s">
        <v>22</v>
      </c>
      <c r="C20" t="s">
        <v>23</v>
      </c>
      <c r="D20">
        <v>210</v>
      </c>
      <c r="E20">
        <v>380</v>
      </c>
      <c r="F20">
        <v>170</v>
      </c>
      <c r="G20">
        <v>2600</v>
      </c>
      <c r="H20">
        <v>5000</v>
      </c>
      <c r="I20">
        <v>2400</v>
      </c>
    </row>
    <row r="21" spans="1:9" x14ac:dyDescent="0.25">
      <c r="A21" t="s">
        <v>19</v>
      </c>
      <c r="B21" t="s">
        <v>22</v>
      </c>
      <c r="C21" t="s">
        <v>23</v>
      </c>
      <c r="D21">
        <v>190</v>
      </c>
      <c r="E21">
        <v>390</v>
      </c>
      <c r="F21">
        <v>200</v>
      </c>
      <c r="G21">
        <v>1200</v>
      </c>
      <c r="H21">
        <v>2600</v>
      </c>
      <c r="I21">
        <v>1400</v>
      </c>
    </row>
    <row r="22" spans="1:9" x14ac:dyDescent="0.25">
      <c r="A22" t="s">
        <v>20</v>
      </c>
      <c r="B22" t="s">
        <v>22</v>
      </c>
      <c r="C22" t="s">
        <v>23</v>
      </c>
      <c r="D22">
        <v>40</v>
      </c>
      <c r="E22">
        <v>120</v>
      </c>
      <c r="F22">
        <v>80</v>
      </c>
      <c r="G22">
        <v>100</v>
      </c>
      <c r="H22">
        <v>400</v>
      </c>
      <c r="I22">
        <v>300</v>
      </c>
    </row>
    <row r="23" spans="1:9" x14ac:dyDescent="0.25">
      <c r="A23" t="s">
        <v>21</v>
      </c>
      <c r="B23" t="s">
        <v>22</v>
      </c>
      <c r="C23" t="s">
        <v>23</v>
      </c>
      <c r="D23">
        <v>910</v>
      </c>
      <c r="E23">
        <v>1610</v>
      </c>
      <c r="F23">
        <v>700</v>
      </c>
      <c r="G23">
        <v>15800</v>
      </c>
      <c r="H23">
        <v>27100</v>
      </c>
      <c r="I23">
        <v>11300</v>
      </c>
    </row>
    <row r="24" spans="1:9" x14ac:dyDescent="0.25">
      <c r="A24" t="s">
        <v>9</v>
      </c>
      <c r="B24" t="s">
        <v>24</v>
      </c>
      <c r="C24" t="s">
        <v>25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A25" t="s">
        <v>12</v>
      </c>
      <c r="B25" t="s">
        <v>24</v>
      </c>
      <c r="C25" t="s">
        <v>25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</row>
    <row r="26" spans="1:9" x14ac:dyDescent="0.25">
      <c r="A26" t="s">
        <v>13</v>
      </c>
      <c r="B26" t="s">
        <v>24</v>
      </c>
      <c r="C26" t="s">
        <v>25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7" spans="1:9" x14ac:dyDescent="0.25">
      <c r="A27" t="s">
        <v>14</v>
      </c>
      <c r="B27" t="s">
        <v>24</v>
      </c>
      <c r="C27" t="s">
        <v>25</v>
      </c>
      <c r="D27">
        <v>0</v>
      </c>
      <c r="E27">
        <v>10</v>
      </c>
      <c r="F27">
        <v>0</v>
      </c>
      <c r="G27">
        <v>0</v>
      </c>
      <c r="H27">
        <v>300</v>
      </c>
      <c r="I27">
        <v>0</v>
      </c>
    </row>
    <row r="28" spans="1:9" x14ac:dyDescent="0.25">
      <c r="A28" t="s">
        <v>15</v>
      </c>
      <c r="B28" t="s">
        <v>24</v>
      </c>
      <c r="C28" t="s">
        <v>25</v>
      </c>
      <c r="D28">
        <v>0</v>
      </c>
      <c r="E28">
        <v>10</v>
      </c>
      <c r="F28">
        <v>0</v>
      </c>
      <c r="G28">
        <v>0</v>
      </c>
      <c r="H28">
        <v>200</v>
      </c>
      <c r="I28">
        <v>0</v>
      </c>
    </row>
    <row r="29" spans="1:9" x14ac:dyDescent="0.25">
      <c r="A29" t="s">
        <v>16</v>
      </c>
      <c r="B29" t="s">
        <v>24</v>
      </c>
      <c r="C29" t="s">
        <v>25</v>
      </c>
      <c r="D29">
        <v>10</v>
      </c>
      <c r="E29">
        <v>10</v>
      </c>
      <c r="F29">
        <v>10</v>
      </c>
      <c r="G29">
        <v>200</v>
      </c>
      <c r="H29">
        <v>400</v>
      </c>
      <c r="I29">
        <v>200</v>
      </c>
    </row>
    <row r="30" spans="1:9" x14ac:dyDescent="0.25">
      <c r="A30" t="s">
        <v>17</v>
      </c>
      <c r="B30" t="s">
        <v>24</v>
      </c>
      <c r="C30" t="s">
        <v>25</v>
      </c>
      <c r="D30">
        <v>10</v>
      </c>
      <c r="E30">
        <v>20</v>
      </c>
      <c r="F30">
        <v>10</v>
      </c>
      <c r="G30">
        <v>200</v>
      </c>
      <c r="H30">
        <v>500</v>
      </c>
      <c r="I30">
        <v>300</v>
      </c>
    </row>
    <row r="31" spans="1:9" x14ac:dyDescent="0.25">
      <c r="A31" t="s">
        <v>18</v>
      </c>
      <c r="B31" t="s">
        <v>24</v>
      </c>
      <c r="C31" t="s">
        <v>25</v>
      </c>
      <c r="D31">
        <v>40</v>
      </c>
      <c r="E31">
        <v>80</v>
      </c>
      <c r="F31">
        <v>40</v>
      </c>
      <c r="G31">
        <v>400</v>
      </c>
      <c r="H31">
        <v>1000</v>
      </c>
      <c r="I31">
        <v>600</v>
      </c>
    </row>
    <row r="32" spans="1:9" x14ac:dyDescent="0.25">
      <c r="A32" t="s">
        <v>19</v>
      </c>
      <c r="B32" t="s">
        <v>24</v>
      </c>
      <c r="C32" t="s">
        <v>25</v>
      </c>
      <c r="D32">
        <v>50</v>
      </c>
      <c r="E32">
        <v>140</v>
      </c>
      <c r="F32">
        <v>90</v>
      </c>
      <c r="G32">
        <v>300</v>
      </c>
      <c r="H32">
        <v>900</v>
      </c>
      <c r="I32">
        <v>600</v>
      </c>
    </row>
    <row r="33" spans="1:9" x14ac:dyDescent="0.25">
      <c r="A33" t="s">
        <v>20</v>
      </c>
      <c r="B33" t="s">
        <v>24</v>
      </c>
      <c r="C33" t="s">
        <v>25</v>
      </c>
      <c r="D33">
        <v>10</v>
      </c>
      <c r="E33">
        <v>60</v>
      </c>
      <c r="F33">
        <v>50</v>
      </c>
      <c r="G33">
        <v>0</v>
      </c>
      <c r="H33">
        <v>200</v>
      </c>
      <c r="I33">
        <v>200</v>
      </c>
    </row>
    <row r="34" spans="1:9" x14ac:dyDescent="0.25">
      <c r="A34" t="s">
        <v>21</v>
      </c>
      <c r="B34" t="s">
        <v>24</v>
      </c>
      <c r="C34" t="s">
        <v>25</v>
      </c>
      <c r="D34">
        <v>120</v>
      </c>
      <c r="E34">
        <v>330</v>
      </c>
      <c r="F34">
        <v>210</v>
      </c>
      <c r="G34">
        <v>1300</v>
      </c>
      <c r="H34">
        <v>3600</v>
      </c>
      <c r="I34">
        <v>2300</v>
      </c>
    </row>
    <row r="35" spans="1:9" x14ac:dyDescent="0.25">
      <c r="A35" t="s">
        <v>9</v>
      </c>
      <c r="B35" t="s">
        <v>26</v>
      </c>
      <c r="C35" t="s">
        <v>27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t="s">
        <v>12</v>
      </c>
      <c r="B36" t="s">
        <v>26</v>
      </c>
      <c r="C36" t="s">
        <v>27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</row>
    <row r="37" spans="1:9" x14ac:dyDescent="0.25">
      <c r="A37" t="s">
        <v>13</v>
      </c>
      <c r="B37" t="s">
        <v>26</v>
      </c>
      <c r="C37" t="s">
        <v>27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t="s">
        <v>14</v>
      </c>
      <c r="B38" t="s">
        <v>26</v>
      </c>
      <c r="C38" t="s">
        <v>27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</row>
    <row r="39" spans="1:9" x14ac:dyDescent="0.25">
      <c r="A39" t="s">
        <v>15</v>
      </c>
      <c r="B39" t="s">
        <v>26</v>
      </c>
      <c r="C39" t="s">
        <v>27</v>
      </c>
      <c r="D39">
        <v>0</v>
      </c>
      <c r="E39">
        <v>10</v>
      </c>
      <c r="F39">
        <v>0</v>
      </c>
      <c r="G39">
        <v>0</v>
      </c>
      <c r="H39">
        <v>200</v>
      </c>
      <c r="I39">
        <v>0</v>
      </c>
    </row>
    <row r="40" spans="1:9" x14ac:dyDescent="0.25">
      <c r="A40" t="s">
        <v>16</v>
      </c>
      <c r="B40" t="s">
        <v>26</v>
      </c>
      <c r="C40" t="s">
        <v>27</v>
      </c>
      <c r="D40">
        <v>10</v>
      </c>
      <c r="E40">
        <v>10</v>
      </c>
      <c r="F40">
        <v>0</v>
      </c>
      <c r="G40">
        <v>200</v>
      </c>
      <c r="H40">
        <v>300</v>
      </c>
      <c r="I40">
        <v>0</v>
      </c>
    </row>
    <row r="41" spans="1:9" x14ac:dyDescent="0.25">
      <c r="A41" t="s">
        <v>17</v>
      </c>
      <c r="B41" t="s">
        <v>26</v>
      </c>
      <c r="C41" t="s">
        <v>27</v>
      </c>
      <c r="D41">
        <v>20</v>
      </c>
      <c r="E41">
        <v>30</v>
      </c>
      <c r="F41">
        <v>10</v>
      </c>
      <c r="G41">
        <v>300</v>
      </c>
      <c r="H41">
        <v>600</v>
      </c>
      <c r="I41">
        <v>300</v>
      </c>
    </row>
    <row r="42" spans="1:9" x14ac:dyDescent="0.25">
      <c r="A42" t="s">
        <v>18</v>
      </c>
      <c r="B42" t="s">
        <v>26</v>
      </c>
      <c r="C42" t="s">
        <v>27</v>
      </c>
      <c r="D42">
        <v>40</v>
      </c>
      <c r="E42">
        <v>80</v>
      </c>
      <c r="F42">
        <v>40</v>
      </c>
      <c r="G42">
        <v>500</v>
      </c>
      <c r="H42">
        <v>1000</v>
      </c>
      <c r="I42">
        <v>500</v>
      </c>
    </row>
    <row r="43" spans="1:9" x14ac:dyDescent="0.25">
      <c r="A43" t="s">
        <v>19</v>
      </c>
      <c r="B43" t="s">
        <v>26</v>
      </c>
      <c r="C43" t="s">
        <v>27</v>
      </c>
      <c r="D43">
        <v>90</v>
      </c>
      <c r="E43">
        <v>210</v>
      </c>
      <c r="F43">
        <v>130</v>
      </c>
      <c r="G43">
        <v>500</v>
      </c>
      <c r="H43">
        <v>1400</v>
      </c>
      <c r="I43">
        <v>900</v>
      </c>
    </row>
    <row r="44" spans="1:9" x14ac:dyDescent="0.25">
      <c r="A44" t="s">
        <v>20</v>
      </c>
      <c r="B44" t="s">
        <v>26</v>
      </c>
      <c r="C44" t="s">
        <v>27</v>
      </c>
      <c r="D44">
        <v>70</v>
      </c>
      <c r="E44">
        <v>200</v>
      </c>
      <c r="F44">
        <v>130</v>
      </c>
      <c r="G44">
        <v>200</v>
      </c>
      <c r="H44">
        <v>700</v>
      </c>
      <c r="I44">
        <v>500</v>
      </c>
    </row>
    <row r="45" spans="1:9" x14ac:dyDescent="0.25">
      <c r="A45" t="s">
        <v>21</v>
      </c>
      <c r="B45" t="s">
        <v>26</v>
      </c>
      <c r="C45" t="s">
        <v>27</v>
      </c>
      <c r="D45">
        <v>230</v>
      </c>
      <c r="E45">
        <v>550</v>
      </c>
      <c r="F45">
        <v>320</v>
      </c>
      <c r="G45">
        <v>2400</v>
      </c>
      <c r="H45">
        <v>4700</v>
      </c>
      <c r="I45">
        <v>2400</v>
      </c>
    </row>
    <row r="46" spans="1:9" x14ac:dyDescent="0.25">
      <c r="A46" t="s">
        <v>9</v>
      </c>
      <c r="B46" t="s">
        <v>28</v>
      </c>
      <c r="C46" t="s">
        <v>29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25">
      <c r="A47" t="s">
        <v>12</v>
      </c>
      <c r="B47" t="s">
        <v>28</v>
      </c>
      <c r="C47" t="s">
        <v>29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25">
      <c r="A48" t="s">
        <v>13</v>
      </c>
      <c r="B48" t="s">
        <v>28</v>
      </c>
      <c r="C48" t="s">
        <v>29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25">
      <c r="A49" t="s">
        <v>14</v>
      </c>
      <c r="B49" t="s">
        <v>28</v>
      </c>
      <c r="C49" t="s">
        <v>29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</row>
    <row r="50" spans="1:9" x14ac:dyDescent="0.25">
      <c r="A50" t="s">
        <v>15</v>
      </c>
      <c r="B50" t="s">
        <v>28</v>
      </c>
      <c r="C50" t="s">
        <v>29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t="s">
        <v>16</v>
      </c>
      <c r="B51" t="s">
        <v>28</v>
      </c>
      <c r="C51" t="s">
        <v>29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t="s">
        <v>17</v>
      </c>
      <c r="B52" t="s">
        <v>28</v>
      </c>
      <c r="C52" t="s">
        <v>29</v>
      </c>
      <c r="D52">
        <v>10</v>
      </c>
      <c r="E52">
        <v>20</v>
      </c>
      <c r="F52">
        <v>10</v>
      </c>
      <c r="G52">
        <v>200</v>
      </c>
      <c r="H52">
        <v>300</v>
      </c>
      <c r="I52">
        <v>100</v>
      </c>
    </row>
    <row r="53" spans="1:9" x14ac:dyDescent="0.25">
      <c r="A53" t="s">
        <v>18</v>
      </c>
      <c r="B53" t="s">
        <v>28</v>
      </c>
      <c r="C53" t="s">
        <v>29</v>
      </c>
      <c r="D53">
        <v>20</v>
      </c>
      <c r="E53">
        <v>30</v>
      </c>
      <c r="F53">
        <v>10</v>
      </c>
      <c r="G53">
        <v>200</v>
      </c>
      <c r="H53">
        <v>300</v>
      </c>
      <c r="I53">
        <v>100</v>
      </c>
    </row>
    <row r="54" spans="1:9" x14ac:dyDescent="0.25">
      <c r="A54" t="s">
        <v>19</v>
      </c>
      <c r="B54" t="s">
        <v>28</v>
      </c>
      <c r="C54" t="s">
        <v>29</v>
      </c>
      <c r="D54">
        <v>20</v>
      </c>
      <c r="E54">
        <v>60</v>
      </c>
      <c r="F54">
        <v>40</v>
      </c>
      <c r="G54">
        <v>100</v>
      </c>
      <c r="H54">
        <v>400</v>
      </c>
      <c r="I54">
        <v>300</v>
      </c>
    </row>
    <row r="55" spans="1:9" x14ac:dyDescent="0.25">
      <c r="A55" t="s">
        <v>20</v>
      </c>
      <c r="B55" t="s">
        <v>28</v>
      </c>
      <c r="C55" t="s">
        <v>29</v>
      </c>
      <c r="D55">
        <v>10</v>
      </c>
      <c r="E55">
        <v>50</v>
      </c>
      <c r="F55">
        <v>40</v>
      </c>
      <c r="G55">
        <v>0</v>
      </c>
      <c r="H55">
        <v>200</v>
      </c>
      <c r="I55">
        <v>100</v>
      </c>
    </row>
    <row r="56" spans="1:9" x14ac:dyDescent="0.25">
      <c r="A56" t="s">
        <v>21</v>
      </c>
      <c r="B56" t="s">
        <v>28</v>
      </c>
      <c r="C56" t="s">
        <v>29</v>
      </c>
      <c r="D56">
        <v>60</v>
      </c>
      <c r="E56">
        <v>170</v>
      </c>
      <c r="F56">
        <v>100</v>
      </c>
      <c r="G56">
        <v>900</v>
      </c>
      <c r="H56">
        <v>1700</v>
      </c>
      <c r="I56">
        <v>800</v>
      </c>
    </row>
    <row r="57" spans="1:9" x14ac:dyDescent="0.25">
      <c r="A57" t="s">
        <v>9</v>
      </c>
      <c r="B57" t="s">
        <v>30</v>
      </c>
      <c r="C57" t="s">
        <v>31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t="s">
        <v>12</v>
      </c>
      <c r="B58" t="s">
        <v>30</v>
      </c>
      <c r="C58" t="s">
        <v>31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A59" t="s">
        <v>13</v>
      </c>
      <c r="B59" t="s">
        <v>30</v>
      </c>
      <c r="C59" t="s">
        <v>31</v>
      </c>
      <c r="D59">
        <v>10</v>
      </c>
      <c r="E59">
        <v>10</v>
      </c>
      <c r="F59">
        <v>0</v>
      </c>
      <c r="G59">
        <v>300</v>
      </c>
      <c r="H59">
        <v>400</v>
      </c>
      <c r="I59">
        <v>0</v>
      </c>
    </row>
    <row r="60" spans="1:9" x14ac:dyDescent="0.25">
      <c r="A60" t="s">
        <v>14</v>
      </c>
      <c r="B60" t="s">
        <v>30</v>
      </c>
      <c r="C60" t="s">
        <v>31</v>
      </c>
      <c r="D60">
        <v>30</v>
      </c>
      <c r="E60">
        <v>60</v>
      </c>
      <c r="F60">
        <v>20</v>
      </c>
      <c r="G60">
        <v>1500</v>
      </c>
      <c r="H60">
        <v>2600</v>
      </c>
      <c r="I60">
        <v>1100</v>
      </c>
    </row>
    <row r="61" spans="1:9" x14ac:dyDescent="0.25">
      <c r="A61" t="s">
        <v>15</v>
      </c>
      <c r="B61" t="s">
        <v>30</v>
      </c>
      <c r="C61" t="s">
        <v>31</v>
      </c>
      <c r="D61">
        <v>180</v>
      </c>
      <c r="E61">
        <v>310</v>
      </c>
      <c r="F61">
        <v>130</v>
      </c>
      <c r="G61">
        <v>6400</v>
      </c>
      <c r="H61">
        <v>11400</v>
      </c>
      <c r="I61">
        <v>5000</v>
      </c>
    </row>
    <row r="62" spans="1:9" x14ac:dyDescent="0.25">
      <c r="A62" t="s">
        <v>16</v>
      </c>
      <c r="B62" t="s">
        <v>30</v>
      </c>
      <c r="C62" t="s">
        <v>31</v>
      </c>
      <c r="D62">
        <v>710</v>
      </c>
      <c r="E62">
        <v>1190</v>
      </c>
      <c r="F62">
        <v>480</v>
      </c>
      <c r="G62">
        <v>19600</v>
      </c>
      <c r="H62">
        <v>34200</v>
      </c>
      <c r="I62">
        <v>14600</v>
      </c>
    </row>
    <row r="63" spans="1:9" x14ac:dyDescent="0.25">
      <c r="A63" t="s">
        <v>17</v>
      </c>
      <c r="B63" t="s">
        <v>30</v>
      </c>
      <c r="C63" t="s">
        <v>31</v>
      </c>
      <c r="D63">
        <v>1680</v>
      </c>
      <c r="E63">
        <v>2720</v>
      </c>
      <c r="F63">
        <v>1040</v>
      </c>
      <c r="G63">
        <v>32400</v>
      </c>
      <c r="H63">
        <v>54800</v>
      </c>
      <c r="I63">
        <v>22400</v>
      </c>
    </row>
    <row r="64" spans="1:9" x14ac:dyDescent="0.25">
      <c r="A64" t="s">
        <v>18</v>
      </c>
      <c r="B64" t="s">
        <v>30</v>
      </c>
      <c r="C64" t="s">
        <v>31</v>
      </c>
      <c r="D64">
        <v>2500</v>
      </c>
      <c r="E64">
        <v>4220</v>
      </c>
      <c r="F64">
        <v>1720</v>
      </c>
      <c r="G64">
        <v>30500</v>
      </c>
      <c r="H64">
        <v>54700</v>
      </c>
      <c r="I64">
        <v>24200</v>
      </c>
    </row>
    <row r="65" spans="1:9" x14ac:dyDescent="0.25">
      <c r="A65" t="s">
        <v>19</v>
      </c>
      <c r="B65" t="s">
        <v>30</v>
      </c>
      <c r="C65" t="s">
        <v>31</v>
      </c>
      <c r="D65">
        <v>1740</v>
      </c>
      <c r="E65">
        <v>3440</v>
      </c>
      <c r="F65">
        <v>1700</v>
      </c>
      <c r="G65">
        <v>11300</v>
      </c>
      <c r="H65">
        <v>23900</v>
      </c>
      <c r="I65">
        <v>12600</v>
      </c>
    </row>
    <row r="66" spans="1:9" x14ac:dyDescent="0.25">
      <c r="A66" t="s">
        <v>20</v>
      </c>
      <c r="B66" t="s">
        <v>30</v>
      </c>
      <c r="C66" t="s">
        <v>31</v>
      </c>
      <c r="D66">
        <v>330</v>
      </c>
      <c r="E66">
        <v>830</v>
      </c>
      <c r="F66">
        <v>500</v>
      </c>
      <c r="G66">
        <v>1100</v>
      </c>
      <c r="H66">
        <v>2900</v>
      </c>
      <c r="I66">
        <v>1900</v>
      </c>
    </row>
    <row r="67" spans="1:9" x14ac:dyDescent="0.25">
      <c r="A67" t="s">
        <v>21</v>
      </c>
      <c r="B67" t="s">
        <v>30</v>
      </c>
      <c r="C67" t="s">
        <v>31</v>
      </c>
      <c r="D67">
        <v>7170</v>
      </c>
      <c r="E67">
        <v>12770</v>
      </c>
      <c r="F67">
        <v>5590</v>
      </c>
      <c r="G67">
        <v>103200</v>
      </c>
      <c r="H67">
        <v>185200</v>
      </c>
      <c r="I67">
        <v>82000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8"/>
  <sheetViews>
    <sheetView topLeftCell="A64" workbookViewId="0">
      <selection activeCell="C68" sqref="C68:H78"/>
    </sheetView>
  </sheetViews>
  <sheetFormatPr defaultRowHeight="15" x14ac:dyDescent="0.25"/>
  <cols>
    <col min="1" max="1" width="19" customWidth="1"/>
    <col min="2" max="2" width="27" customWidth="1"/>
  </cols>
  <sheetData>
    <row r="1" spans="1:27" s="1" customFormat="1" x14ac:dyDescent="0.25">
      <c r="A1" s="1" t="s">
        <v>0</v>
      </c>
      <c r="B1" s="1" t="s">
        <v>64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25">
      <c r="A2" t="s">
        <v>9</v>
      </c>
      <c r="B2" t="s">
        <v>65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t="s">
        <v>12</v>
      </c>
      <c r="B3" t="s">
        <v>65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5">
      <c r="A4" t="s">
        <v>13</v>
      </c>
      <c r="B4" t="s">
        <v>65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t="s">
        <v>14</v>
      </c>
      <c r="B5" t="s">
        <v>65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t="s">
        <v>15</v>
      </c>
      <c r="B6" t="s">
        <v>65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t="s">
        <v>16</v>
      </c>
      <c r="B7" t="s">
        <v>65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17</v>
      </c>
      <c r="B8" t="s">
        <v>65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</row>
    <row r="9" spans="1:27" x14ac:dyDescent="0.25">
      <c r="A9" t="s">
        <v>18</v>
      </c>
      <c r="B9" t="s">
        <v>65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</row>
    <row r="10" spans="1:27" x14ac:dyDescent="0.25">
      <c r="A10" t="s">
        <v>19</v>
      </c>
      <c r="B10" t="s">
        <v>65</v>
      </c>
      <c r="C10">
        <v>0</v>
      </c>
      <c r="D10">
        <v>10</v>
      </c>
      <c r="E10">
        <v>0</v>
      </c>
      <c r="F10">
        <v>0</v>
      </c>
      <c r="G10">
        <v>0</v>
      </c>
      <c r="H10">
        <v>0</v>
      </c>
    </row>
    <row r="11" spans="1:27" x14ac:dyDescent="0.25">
      <c r="A11" t="s">
        <v>20</v>
      </c>
      <c r="B11" t="s">
        <v>65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</row>
    <row r="12" spans="1:27" x14ac:dyDescent="0.25">
      <c r="A12" t="s">
        <v>21</v>
      </c>
      <c r="B12" t="s">
        <v>65</v>
      </c>
      <c r="C12">
        <v>10</v>
      </c>
      <c r="D12">
        <v>20</v>
      </c>
      <c r="E12">
        <v>10</v>
      </c>
      <c r="F12">
        <v>100</v>
      </c>
      <c r="G12">
        <v>200</v>
      </c>
      <c r="H12">
        <v>100</v>
      </c>
    </row>
    <row r="13" spans="1:27" x14ac:dyDescent="0.25">
      <c r="A13" t="s">
        <v>9</v>
      </c>
      <c r="B13" t="s">
        <v>66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27" x14ac:dyDescent="0.25">
      <c r="A14" t="s">
        <v>12</v>
      </c>
      <c r="B14" t="s">
        <v>66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</row>
    <row r="15" spans="1:27" x14ac:dyDescent="0.25">
      <c r="A15" t="s">
        <v>13</v>
      </c>
      <c r="B15" t="s">
        <v>66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</row>
    <row r="16" spans="1:27" x14ac:dyDescent="0.25">
      <c r="A16" t="s">
        <v>14</v>
      </c>
      <c r="B16" t="s">
        <v>66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</row>
    <row r="17" spans="1:8" x14ac:dyDescent="0.25">
      <c r="A17" t="s">
        <v>15</v>
      </c>
      <c r="B17" t="s">
        <v>66</v>
      </c>
      <c r="C17">
        <v>10</v>
      </c>
      <c r="D17">
        <v>20</v>
      </c>
      <c r="E17">
        <v>10</v>
      </c>
      <c r="F17">
        <v>400</v>
      </c>
      <c r="G17">
        <v>600</v>
      </c>
      <c r="H17">
        <v>200</v>
      </c>
    </row>
    <row r="18" spans="1:8" x14ac:dyDescent="0.25">
      <c r="A18" t="s">
        <v>16</v>
      </c>
      <c r="B18" t="s">
        <v>66</v>
      </c>
      <c r="C18">
        <v>20</v>
      </c>
      <c r="D18">
        <v>30</v>
      </c>
      <c r="E18">
        <v>10</v>
      </c>
      <c r="F18">
        <v>700</v>
      </c>
      <c r="G18">
        <v>800</v>
      </c>
      <c r="H18">
        <v>100</v>
      </c>
    </row>
    <row r="19" spans="1:8" x14ac:dyDescent="0.25">
      <c r="A19" t="s">
        <v>17</v>
      </c>
      <c r="B19" t="s">
        <v>66</v>
      </c>
      <c r="C19">
        <v>30</v>
      </c>
      <c r="D19">
        <v>50</v>
      </c>
      <c r="E19">
        <v>20</v>
      </c>
      <c r="F19">
        <v>600</v>
      </c>
      <c r="G19">
        <v>1000</v>
      </c>
      <c r="H19">
        <v>400</v>
      </c>
    </row>
    <row r="20" spans="1:8" x14ac:dyDescent="0.25">
      <c r="A20" t="s">
        <v>18</v>
      </c>
      <c r="B20" t="s">
        <v>66</v>
      </c>
      <c r="C20">
        <v>20</v>
      </c>
      <c r="D20">
        <v>50</v>
      </c>
      <c r="E20">
        <v>30</v>
      </c>
      <c r="F20">
        <v>200</v>
      </c>
      <c r="G20">
        <v>600</v>
      </c>
      <c r="H20">
        <v>400</v>
      </c>
    </row>
    <row r="21" spans="1:8" x14ac:dyDescent="0.25">
      <c r="A21" t="s">
        <v>19</v>
      </c>
      <c r="B21" t="s">
        <v>66</v>
      </c>
      <c r="C21">
        <v>40</v>
      </c>
      <c r="D21">
        <v>80</v>
      </c>
      <c r="E21">
        <v>40</v>
      </c>
      <c r="F21">
        <v>300</v>
      </c>
      <c r="G21">
        <v>500</v>
      </c>
      <c r="H21">
        <v>300</v>
      </c>
    </row>
    <row r="22" spans="1:8" x14ac:dyDescent="0.25">
      <c r="A22" t="s">
        <v>20</v>
      </c>
      <c r="B22" t="s">
        <v>66</v>
      </c>
      <c r="C22">
        <v>10</v>
      </c>
      <c r="D22">
        <v>30</v>
      </c>
      <c r="E22">
        <v>20</v>
      </c>
      <c r="F22">
        <v>0</v>
      </c>
      <c r="G22">
        <v>100</v>
      </c>
      <c r="H22">
        <v>100</v>
      </c>
    </row>
    <row r="23" spans="1:8" x14ac:dyDescent="0.25">
      <c r="A23" t="s">
        <v>21</v>
      </c>
      <c r="B23" t="s">
        <v>66</v>
      </c>
      <c r="C23">
        <v>130</v>
      </c>
      <c r="D23">
        <v>260</v>
      </c>
      <c r="E23">
        <v>120</v>
      </c>
      <c r="F23">
        <v>2200</v>
      </c>
      <c r="G23">
        <v>3800</v>
      </c>
      <c r="H23">
        <v>1600</v>
      </c>
    </row>
    <row r="24" spans="1:8" x14ac:dyDescent="0.25">
      <c r="A24" t="s">
        <v>9</v>
      </c>
      <c r="B24" t="s">
        <v>67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A25" t="s">
        <v>12</v>
      </c>
      <c r="B25" t="s">
        <v>67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</row>
    <row r="26" spans="1:8" x14ac:dyDescent="0.25">
      <c r="A26" t="s">
        <v>13</v>
      </c>
      <c r="B26" t="s">
        <v>67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</row>
    <row r="27" spans="1:8" x14ac:dyDescent="0.25">
      <c r="A27" t="s">
        <v>14</v>
      </c>
      <c r="B27" t="s">
        <v>67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</row>
    <row r="28" spans="1:8" x14ac:dyDescent="0.25">
      <c r="A28" t="s">
        <v>15</v>
      </c>
      <c r="B28" t="s">
        <v>67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</row>
    <row r="29" spans="1:8" x14ac:dyDescent="0.25">
      <c r="A29" t="s">
        <v>16</v>
      </c>
      <c r="B29" t="s">
        <v>67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</row>
    <row r="30" spans="1:8" x14ac:dyDescent="0.25">
      <c r="A30" t="s">
        <v>17</v>
      </c>
      <c r="B30" t="s">
        <v>67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</row>
    <row r="31" spans="1:8" x14ac:dyDescent="0.25">
      <c r="A31" t="s">
        <v>18</v>
      </c>
      <c r="B31" t="s">
        <v>67</v>
      </c>
      <c r="C31">
        <v>0</v>
      </c>
      <c r="D31">
        <v>10</v>
      </c>
      <c r="E31">
        <v>0</v>
      </c>
      <c r="F31">
        <v>0</v>
      </c>
      <c r="G31">
        <v>100</v>
      </c>
      <c r="H31">
        <v>0</v>
      </c>
    </row>
    <row r="32" spans="1:8" x14ac:dyDescent="0.25">
      <c r="A32" t="s">
        <v>19</v>
      </c>
      <c r="B32" t="s">
        <v>67</v>
      </c>
      <c r="C32">
        <v>0</v>
      </c>
      <c r="D32">
        <v>10</v>
      </c>
      <c r="E32">
        <v>10</v>
      </c>
      <c r="F32">
        <v>0</v>
      </c>
      <c r="G32">
        <v>100</v>
      </c>
      <c r="H32">
        <v>0</v>
      </c>
    </row>
    <row r="33" spans="1:8" x14ac:dyDescent="0.25">
      <c r="A33" t="s">
        <v>20</v>
      </c>
      <c r="B33" t="s">
        <v>67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</row>
    <row r="34" spans="1:8" x14ac:dyDescent="0.25">
      <c r="A34" t="s">
        <v>21</v>
      </c>
      <c r="B34" t="s">
        <v>67</v>
      </c>
      <c r="C34">
        <v>10</v>
      </c>
      <c r="D34">
        <v>20</v>
      </c>
      <c r="E34">
        <v>10</v>
      </c>
      <c r="F34">
        <v>100</v>
      </c>
      <c r="G34">
        <v>300</v>
      </c>
      <c r="H34">
        <v>200</v>
      </c>
    </row>
    <row r="35" spans="1:8" x14ac:dyDescent="0.25">
      <c r="A35" t="s">
        <v>9</v>
      </c>
      <c r="B35" t="s">
        <v>55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</row>
    <row r="36" spans="1:8" x14ac:dyDescent="0.25">
      <c r="A36" t="s">
        <v>12</v>
      </c>
      <c r="B36" t="s">
        <v>55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</row>
    <row r="37" spans="1:8" x14ac:dyDescent="0.25">
      <c r="A37" t="s">
        <v>13</v>
      </c>
      <c r="B37" t="s">
        <v>55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5">
      <c r="A38" t="s">
        <v>14</v>
      </c>
      <c r="B38" t="s">
        <v>55</v>
      </c>
      <c r="C38">
        <v>0</v>
      </c>
      <c r="D38">
        <v>10</v>
      </c>
      <c r="E38">
        <v>0</v>
      </c>
      <c r="F38">
        <v>0</v>
      </c>
      <c r="G38">
        <v>300</v>
      </c>
      <c r="H38">
        <v>0</v>
      </c>
    </row>
    <row r="39" spans="1:8" x14ac:dyDescent="0.25">
      <c r="A39" t="s">
        <v>15</v>
      </c>
      <c r="B39" t="s">
        <v>55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</row>
    <row r="40" spans="1:8" x14ac:dyDescent="0.25">
      <c r="A40" t="s">
        <v>16</v>
      </c>
      <c r="B40" t="s">
        <v>55</v>
      </c>
      <c r="C40">
        <v>10</v>
      </c>
      <c r="D40">
        <v>10</v>
      </c>
      <c r="E40">
        <v>10</v>
      </c>
      <c r="F40">
        <v>100</v>
      </c>
      <c r="G40">
        <v>300</v>
      </c>
      <c r="H40">
        <v>200</v>
      </c>
    </row>
    <row r="41" spans="1:8" x14ac:dyDescent="0.25">
      <c r="A41" t="s">
        <v>17</v>
      </c>
      <c r="B41" t="s">
        <v>55</v>
      </c>
      <c r="C41">
        <v>10</v>
      </c>
      <c r="D41">
        <v>20</v>
      </c>
      <c r="E41">
        <v>10</v>
      </c>
      <c r="F41">
        <v>200</v>
      </c>
      <c r="G41">
        <v>400</v>
      </c>
      <c r="H41">
        <v>200</v>
      </c>
    </row>
    <row r="42" spans="1:8" x14ac:dyDescent="0.25">
      <c r="A42" t="s">
        <v>18</v>
      </c>
      <c r="B42" t="s">
        <v>55</v>
      </c>
      <c r="C42">
        <v>30</v>
      </c>
      <c r="D42">
        <v>70</v>
      </c>
      <c r="E42">
        <v>40</v>
      </c>
      <c r="F42">
        <v>400</v>
      </c>
      <c r="G42">
        <v>900</v>
      </c>
      <c r="H42">
        <v>500</v>
      </c>
    </row>
    <row r="43" spans="1:8" x14ac:dyDescent="0.25">
      <c r="A43" t="s">
        <v>19</v>
      </c>
      <c r="B43" t="s">
        <v>55</v>
      </c>
      <c r="C43">
        <v>30</v>
      </c>
      <c r="D43">
        <v>120</v>
      </c>
      <c r="E43">
        <v>80</v>
      </c>
      <c r="F43">
        <v>200</v>
      </c>
      <c r="G43">
        <v>800</v>
      </c>
      <c r="H43">
        <v>600</v>
      </c>
    </row>
    <row r="44" spans="1:8" x14ac:dyDescent="0.25">
      <c r="A44" t="s">
        <v>20</v>
      </c>
      <c r="B44" t="s">
        <v>55</v>
      </c>
      <c r="C44">
        <v>10</v>
      </c>
      <c r="D44">
        <v>50</v>
      </c>
      <c r="E44">
        <v>40</v>
      </c>
      <c r="F44">
        <v>0</v>
      </c>
      <c r="G44">
        <v>200</v>
      </c>
      <c r="H44">
        <v>100</v>
      </c>
    </row>
    <row r="45" spans="1:8" x14ac:dyDescent="0.25">
      <c r="A45" t="s">
        <v>21</v>
      </c>
      <c r="B45" t="s">
        <v>55</v>
      </c>
      <c r="C45">
        <v>90</v>
      </c>
      <c r="D45">
        <v>270</v>
      </c>
      <c r="E45">
        <v>180</v>
      </c>
      <c r="F45">
        <v>1000</v>
      </c>
      <c r="G45">
        <v>2900</v>
      </c>
      <c r="H45">
        <v>1900</v>
      </c>
    </row>
    <row r="46" spans="1:8" x14ac:dyDescent="0.25">
      <c r="A46" t="s">
        <v>9</v>
      </c>
      <c r="B46" t="s">
        <v>68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</row>
    <row r="47" spans="1:8" x14ac:dyDescent="0.25">
      <c r="A47" t="s">
        <v>12</v>
      </c>
      <c r="B47" t="s">
        <v>68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</row>
    <row r="48" spans="1:8" x14ac:dyDescent="0.25">
      <c r="A48" t="s">
        <v>13</v>
      </c>
      <c r="B48" t="s">
        <v>68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</row>
    <row r="49" spans="1:8" x14ac:dyDescent="0.25">
      <c r="A49" t="s">
        <v>14</v>
      </c>
      <c r="B49" t="s">
        <v>68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</row>
    <row r="50" spans="1:8" x14ac:dyDescent="0.25">
      <c r="A50" t="s">
        <v>15</v>
      </c>
      <c r="B50" t="s">
        <v>68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</row>
    <row r="51" spans="1:8" x14ac:dyDescent="0.25">
      <c r="A51" t="s">
        <v>16</v>
      </c>
      <c r="B51" t="s">
        <v>68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</row>
    <row r="52" spans="1:8" x14ac:dyDescent="0.25">
      <c r="A52" t="s">
        <v>17</v>
      </c>
      <c r="B52" t="s">
        <v>68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</row>
    <row r="53" spans="1:8" x14ac:dyDescent="0.25">
      <c r="A53" t="s">
        <v>18</v>
      </c>
      <c r="B53" t="s">
        <v>68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</row>
    <row r="54" spans="1:8" x14ac:dyDescent="0.25">
      <c r="A54" t="s">
        <v>19</v>
      </c>
      <c r="B54" t="s">
        <v>68</v>
      </c>
      <c r="C54">
        <v>10</v>
      </c>
      <c r="D54">
        <v>10</v>
      </c>
      <c r="E54">
        <v>0</v>
      </c>
      <c r="F54">
        <v>0</v>
      </c>
      <c r="G54">
        <v>100</v>
      </c>
      <c r="H54">
        <v>0</v>
      </c>
    </row>
    <row r="55" spans="1:8" x14ac:dyDescent="0.25">
      <c r="A55" t="s">
        <v>20</v>
      </c>
      <c r="B55" t="s">
        <v>68</v>
      </c>
      <c r="C55">
        <v>0</v>
      </c>
      <c r="D55">
        <v>10</v>
      </c>
      <c r="E55">
        <v>10</v>
      </c>
      <c r="F55">
        <v>0</v>
      </c>
      <c r="G55">
        <v>0</v>
      </c>
      <c r="H55">
        <v>0</v>
      </c>
    </row>
    <row r="56" spans="1:8" x14ac:dyDescent="0.25">
      <c r="A56" t="s">
        <v>21</v>
      </c>
      <c r="B56" t="s">
        <v>68</v>
      </c>
      <c r="C56">
        <v>10</v>
      </c>
      <c r="D56">
        <v>20</v>
      </c>
      <c r="E56">
        <v>10</v>
      </c>
      <c r="F56">
        <v>100</v>
      </c>
      <c r="G56">
        <v>200</v>
      </c>
      <c r="H56">
        <v>100</v>
      </c>
    </row>
    <row r="57" spans="1:8" x14ac:dyDescent="0.25">
      <c r="A57" t="s">
        <v>9</v>
      </c>
      <c r="B57" t="s">
        <v>69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</row>
    <row r="58" spans="1:8" x14ac:dyDescent="0.25">
      <c r="A58" t="s">
        <v>12</v>
      </c>
      <c r="B58" t="s">
        <v>69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</row>
    <row r="59" spans="1:8" x14ac:dyDescent="0.25">
      <c r="A59" t="s">
        <v>13</v>
      </c>
      <c r="B59" t="s">
        <v>69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</row>
    <row r="60" spans="1:8" x14ac:dyDescent="0.25">
      <c r="A60" t="s">
        <v>14</v>
      </c>
      <c r="B60" t="s">
        <v>69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</row>
    <row r="61" spans="1:8" x14ac:dyDescent="0.25">
      <c r="A61" t="s">
        <v>15</v>
      </c>
      <c r="B61" t="s">
        <v>69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</row>
    <row r="62" spans="1:8" x14ac:dyDescent="0.25">
      <c r="A62" t="s">
        <v>16</v>
      </c>
      <c r="B62" t="s">
        <v>69</v>
      </c>
      <c r="C62">
        <v>0</v>
      </c>
      <c r="D62">
        <v>10</v>
      </c>
      <c r="E62">
        <v>0</v>
      </c>
      <c r="F62">
        <v>0</v>
      </c>
      <c r="G62">
        <v>100</v>
      </c>
      <c r="H62">
        <v>0</v>
      </c>
    </row>
    <row r="63" spans="1:8" x14ac:dyDescent="0.25">
      <c r="A63" t="s">
        <v>17</v>
      </c>
      <c r="B63" t="s">
        <v>69</v>
      </c>
      <c r="C63">
        <v>0</v>
      </c>
      <c r="D63">
        <v>10</v>
      </c>
      <c r="E63">
        <v>10</v>
      </c>
      <c r="F63">
        <v>0</v>
      </c>
      <c r="G63">
        <v>200</v>
      </c>
      <c r="H63">
        <v>100</v>
      </c>
    </row>
    <row r="64" spans="1:8" x14ac:dyDescent="0.25">
      <c r="A64" t="s">
        <v>18</v>
      </c>
      <c r="B64" t="s">
        <v>69</v>
      </c>
      <c r="C64">
        <v>20</v>
      </c>
      <c r="D64">
        <v>40</v>
      </c>
      <c r="E64">
        <v>10</v>
      </c>
      <c r="F64">
        <v>200</v>
      </c>
      <c r="G64">
        <v>400</v>
      </c>
      <c r="H64">
        <v>200</v>
      </c>
    </row>
    <row r="65" spans="1:8" x14ac:dyDescent="0.25">
      <c r="A65" t="s">
        <v>19</v>
      </c>
      <c r="B65" t="s">
        <v>69</v>
      </c>
      <c r="C65">
        <v>60</v>
      </c>
      <c r="D65">
        <v>120</v>
      </c>
      <c r="E65">
        <v>60</v>
      </c>
      <c r="F65">
        <v>400</v>
      </c>
      <c r="G65">
        <v>800</v>
      </c>
      <c r="H65">
        <v>400</v>
      </c>
    </row>
    <row r="66" spans="1:8" x14ac:dyDescent="0.25">
      <c r="A66" t="s">
        <v>20</v>
      </c>
      <c r="B66" t="s">
        <v>69</v>
      </c>
      <c r="C66">
        <v>20</v>
      </c>
      <c r="D66">
        <v>60</v>
      </c>
      <c r="E66">
        <v>40</v>
      </c>
      <c r="F66">
        <v>0</v>
      </c>
      <c r="G66">
        <v>200</v>
      </c>
      <c r="H66">
        <v>200</v>
      </c>
    </row>
    <row r="67" spans="1:8" x14ac:dyDescent="0.25">
      <c r="A67" t="s">
        <v>21</v>
      </c>
      <c r="B67" t="s">
        <v>69</v>
      </c>
      <c r="C67">
        <v>110</v>
      </c>
      <c r="D67">
        <v>220</v>
      </c>
      <c r="E67">
        <v>120</v>
      </c>
      <c r="F67">
        <v>800</v>
      </c>
      <c r="G67">
        <v>1700</v>
      </c>
      <c r="H67">
        <v>900</v>
      </c>
    </row>
    <row r="68" spans="1:8" x14ac:dyDescent="0.25">
      <c r="A68" t="s">
        <v>9</v>
      </c>
      <c r="B68" t="s">
        <v>70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</row>
    <row r="69" spans="1:8" x14ac:dyDescent="0.25">
      <c r="A69" t="s">
        <v>12</v>
      </c>
      <c r="B69" t="s">
        <v>70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</row>
    <row r="70" spans="1:8" x14ac:dyDescent="0.25">
      <c r="A70" t="s">
        <v>13</v>
      </c>
      <c r="B70" t="s">
        <v>70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</row>
    <row r="71" spans="1:8" x14ac:dyDescent="0.25">
      <c r="A71" t="s">
        <v>14</v>
      </c>
      <c r="B71" t="s">
        <v>70</v>
      </c>
      <c r="C71">
        <v>10</v>
      </c>
      <c r="D71">
        <v>20</v>
      </c>
      <c r="E71">
        <v>10</v>
      </c>
      <c r="F71">
        <v>600</v>
      </c>
      <c r="G71">
        <v>1100</v>
      </c>
      <c r="H71">
        <v>500</v>
      </c>
    </row>
    <row r="72" spans="1:8" x14ac:dyDescent="0.25">
      <c r="A72" t="s">
        <v>15</v>
      </c>
      <c r="B72" t="s">
        <v>70</v>
      </c>
      <c r="C72">
        <v>40</v>
      </c>
      <c r="D72">
        <v>70</v>
      </c>
      <c r="E72">
        <v>30</v>
      </c>
      <c r="F72">
        <v>1600</v>
      </c>
      <c r="G72">
        <v>2800</v>
      </c>
      <c r="H72">
        <v>1100</v>
      </c>
    </row>
    <row r="73" spans="1:8" x14ac:dyDescent="0.25">
      <c r="A73" t="s">
        <v>16</v>
      </c>
      <c r="B73" t="s">
        <v>70</v>
      </c>
      <c r="C73">
        <v>140</v>
      </c>
      <c r="D73">
        <v>200</v>
      </c>
      <c r="E73">
        <v>60</v>
      </c>
      <c r="F73">
        <v>3800</v>
      </c>
      <c r="G73">
        <v>5600</v>
      </c>
      <c r="H73">
        <v>1800</v>
      </c>
    </row>
    <row r="74" spans="1:8" x14ac:dyDescent="0.25">
      <c r="A74" t="s">
        <v>17</v>
      </c>
      <c r="B74" t="s">
        <v>70</v>
      </c>
      <c r="C74">
        <v>210</v>
      </c>
      <c r="D74">
        <v>320</v>
      </c>
      <c r="E74">
        <v>120</v>
      </c>
      <c r="F74">
        <v>4000</v>
      </c>
      <c r="G74">
        <v>6500</v>
      </c>
      <c r="H74">
        <v>2600</v>
      </c>
    </row>
    <row r="75" spans="1:8" x14ac:dyDescent="0.25">
      <c r="A75" t="s">
        <v>18</v>
      </c>
      <c r="B75" t="s">
        <v>70</v>
      </c>
      <c r="C75">
        <v>170</v>
      </c>
      <c r="D75">
        <v>300</v>
      </c>
      <c r="E75">
        <v>120</v>
      </c>
      <c r="F75">
        <v>2100</v>
      </c>
      <c r="G75">
        <v>3900</v>
      </c>
      <c r="H75">
        <v>1800</v>
      </c>
    </row>
    <row r="76" spans="1:8" x14ac:dyDescent="0.25">
      <c r="A76" t="s">
        <v>19</v>
      </c>
      <c r="B76" t="s">
        <v>70</v>
      </c>
      <c r="C76">
        <v>90</v>
      </c>
      <c r="D76">
        <v>190</v>
      </c>
      <c r="E76">
        <v>100</v>
      </c>
      <c r="F76">
        <v>600</v>
      </c>
      <c r="G76">
        <v>1300</v>
      </c>
      <c r="H76">
        <v>700</v>
      </c>
    </row>
    <row r="77" spans="1:8" x14ac:dyDescent="0.25">
      <c r="A77" t="s">
        <v>20</v>
      </c>
      <c r="B77" t="s">
        <v>70</v>
      </c>
      <c r="C77">
        <v>20</v>
      </c>
      <c r="D77">
        <v>40</v>
      </c>
      <c r="E77">
        <v>20</v>
      </c>
      <c r="F77">
        <v>100</v>
      </c>
      <c r="G77">
        <v>100</v>
      </c>
      <c r="H77">
        <v>100</v>
      </c>
    </row>
    <row r="78" spans="1:8" x14ac:dyDescent="0.25">
      <c r="A78" t="s">
        <v>21</v>
      </c>
      <c r="B78" t="s">
        <v>70</v>
      </c>
      <c r="C78">
        <v>670</v>
      </c>
      <c r="D78">
        <v>1130</v>
      </c>
      <c r="E78">
        <v>460</v>
      </c>
      <c r="F78">
        <v>12800</v>
      </c>
      <c r="G78">
        <v>21600</v>
      </c>
      <c r="H78">
        <v>8800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BC781-B28B-4F7B-A3C2-ABE6F88B44B1}">
  <dimension ref="A1:Q79"/>
  <sheetViews>
    <sheetView topLeftCell="A10" workbookViewId="0">
      <selection activeCell="N33" sqref="N33"/>
    </sheetView>
  </sheetViews>
  <sheetFormatPr defaultRowHeight="15" x14ac:dyDescent="0.25"/>
  <cols>
    <col min="1" max="1" width="38.7109375" customWidth="1"/>
    <col min="2" max="2" width="21.7109375" customWidth="1"/>
    <col min="3" max="3" width="24" customWidth="1"/>
  </cols>
  <sheetData>
    <row r="1" spans="1:10" s="1" customFormat="1" x14ac:dyDescent="0.25">
      <c r="A1" s="28" t="s">
        <v>32</v>
      </c>
      <c r="B1" s="28" t="s">
        <v>33</v>
      </c>
      <c r="C1" s="28" t="s">
        <v>257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/>
    </row>
    <row r="2" spans="1:10" x14ac:dyDescent="0.25">
      <c r="A2" t="s">
        <v>34</v>
      </c>
      <c r="B2" t="s">
        <v>35</v>
      </c>
      <c r="C2" t="s">
        <v>259</v>
      </c>
      <c r="D2">
        <v>60</v>
      </c>
      <c r="E2">
        <v>130</v>
      </c>
      <c r="F2">
        <v>70</v>
      </c>
      <c r="G2">
        <v>600</v>
      </c>
      <c r="H2">
        <v>1100</v>
      </c>
      <c r="I2">
        <v>500</v>
      </c>
    </row>
    <row r="3" spans="1:10" x14ac:dyDescent="0.25">
      <c r="A3" t="s">
        <v>34</v>
      </c>
      <c r="B3" t="s">
        <v>35</v>
      </c>
      <c r="C3" t="s">
        <v>260</v>
      </c>
      <c r="D3">
        <v>20</v>
      </c>
      <c r="E3">
        <v>30</v>
      </c>
      <c r="F3">
        <v>10</v>
      </c>
      <c r="G3">
        <v>600</v>
      </c>
      <c r="H3">
        <v>800</v>
      </c>
      <c r="I3">
        <v>200</v>
      </c>
    </row>
    <row r="4" spans="1:10" x14ac:dyDescent="0.25">
      <c r="A4" t="s">
        <v>34</v>
      </c>
      <c r="B4" t="s">
        <v>35</v>
      </c>
      <c r="C4" t="s">
        <v>21</v>
      </c>
      <c r="D4">
        <v>80</v>
      </c>
      <c r="E4">
        <v>160</v>
      </c>
      <c r="F4">
        <v>80</v>
      </c>
      <c r="G4">
        <v>1200</v>
      </c>
      <c r="H4">
        <v>1900</v>
      </c>
      <c r="I4">
        <v>700</v>
      </c>
    </row>
    <row r="5" spans="1:10" x14ac:dyDescent="0.25">
      <c r="A5" t="s">
        <v>36</v>
      </c>
      <c r="B5" t="s">
        <v>35</v>
      </c>
      <c r="C5" t="s">
        <v>259</v>
      </c>
      <c r="D5">
        <v>30</v>
      </c>
      <c r="E5">
        <v>70</v>
      </c>
      <c r="F5">
        <v>30</v>
      </c>
      <c r="G5">
        <v>300</v>
      </c>
      <c r="H5">
        <v>500</v>
      </c>
      <c r="I5">
        <v>200</v>
      </c>
    </row>
    <row r="6" spans="1:10" x14ac:dyDescent="0.25">
      <c r="A6" t="s">
        <v>36</v>
      </c>
      <c r="B6" t="s">
        <v>35</v>
      </c>
      <c r="C6" t="s">
        <v>260</v>
      </c>
      <c r="D6">
        <v>10</v>
      </c>
      <c r="E6">
        <v>10</v>
      </c>
      <c r="F6">
        <v>0</v>
      </c>
      <c r="G6">
        <v>200</v>
      </c>
      <c r="H6">
        <v>300</v>
      </c>
      <c r="I6">
        <v>100</v>
      </c>
    </row>
    <row r="7" spans="1:10" x14ac:dyDescent="0.25">
      <c r="A7" t="s">
        <v>36</v>
      </c>
      <c r="B7" t="s">
        <v>35</v>
      </c>
      <c r="C7" t="s">
        <v>21</v>
      </c>
      <c r="D7">
        <v>40</v>
      </c>
      <c r="E7">
        <v>80</v>
      </c>
      <c r="F7">
        <v>30</v>
      </c>
      <c r="G7">
        <v>500</v>
      </c>
      <c r="H7">
        <v>800</v>
      </c>
      <c r="I7">
        <v>300</v>
      </c>
    </row>
    <row r="8" spans="1:10" x14ac:dyDescent="0.25">
      <c r="A8" t="s">
        <v>37</v>
      </c>
      <c r="B8" t="s">
        <v>38</v>
      </c>
      <c r="C8" t="s">
        <v>259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10" x14ac:dyDescent="0.25">
      <c r="A9" t="s">
        <v>37</v>
      </c>
      <c r="B9" t="s">
        <v>38</v>
      </c>
      <c r="C9" t="s">
        <v>260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10" x14ac:dyDescent="0.25">
      <c r="A10" t="s">
        <v>37</v>
      </c>
      <c r="B10" t="s">
        <v>38</v>
      </c>
      <c r="C10" t="s">
        <v>21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10" x14ac:dyDescent="0.25">
      <c r="A11" t="s">
        <v>39</v>
      </c>
      <c r="B11" t="s">
        <v>38</v>
      </c>
      <c r="C11" t="s">
        <v>259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10" x14ac:dyDescent="0.25">
      <c r="A12" t="s">
        <v>39</v>
      </c>
      <c r="B12" t="s">
        <v>38</v>
      </c>
      <c r="C12" t="s">
        <v>260</v>
      </c>
      <c r="D12">
        <v>0</v>
      </c>
      <c r="E12">
        <v>0</v>
      </c>
      <c r="F12">
        <v>0</v>
      </c>
      <c r="G12">
        <v>0</v>
      </c>
      <c r="H12">
        <v>100</v>
      </c>
      <c r="I12">
        <v>100</v>
      </c>
    </row>
    <row r="13" spans="1:10" x14ac:dyDescent="0.25">
      <c r="A13" t="s">
        <v>39</v>
      </c>
      <c r="B13" t="s">
        <v>38</v>
      </c>
      <c r="C13" t="s">
        <v>21</v>
      </c>
      <c r="D13">
        <v>0</v>
      </c>
      <c r="E13">
        <v>10</v>
      </c>
      <c r="F13">
        <v>0</v>
      </c>
      <c r="G13">
        <v>0</v>
      </c>
      <c r="H13">
        <v>100</v>
      </c>
      <c r="I13">
        <v>100</v>
      </c>
    </row>
    <row r="14" spans="1:10" x14ac:dyDescent="0.25">
      <c r="A14" t="s">
        <v>40</v>
      </c>
      <c r="B14" t="s">
        <v>38</v>
      </c>
      <c r="C14" t="s">
        <v>259</v>
      </c>
      <c r="D14">
        <v>30</v>
      </c>
      <c r="E14">
        <v>80</v>
      </c>
      <c r="F14">
        <v>40</v>
      </c>
      <c r="G14">
        <v>200</v>
      </c>
      <c r="H14">
        <v>500</v>
      </c>
      <c r="I14">
        <v>300</v>
      </c>
    </row>
    <row r="15" spans="1:10" x14ac:dyDescent="0.25">
      <c r="A15" t="s">
        <v>40</v>
      </c>
      <c r="B15" t="s">
        <v>38</v>
      </c>
      <c r="C15" t="s">
        <v>260</v>
      </c>
      <c r="D15">
        <v>0</v>
      </c>
      <c r="E15">
        <v>0</v>
      </c>
      <c r="F15">
        <v>0</v>
      </c>
      <c r="G15">
        <v>0</v>
      </c>
      <c r="H15">
        <v>100</v>
      </c>
      <c r="I15">
        <v>100</v>
      </c>
    </row>
    <row r="16" spans="1:10" x14ac:dyDescent="0.25">
      <c r="A16" t="s">
        <v>40</v>
      </c>
      <c r="B16" t="s">
        <v>38</v>
      </c>
      <c r="C16" t="s">
        <v>21</v>
      </c>
      <c r="D16">
        <v>30</v>
      </c>
      <c r="E16">
        <v>80</v>
      </c>
      <c r="F16">
        <v>50</v>
      </c>
      <c r="G16">
        <v>200</v>
      </c>
      <c r="H16">
        <v>600</v>
      </c>
      <c r="I16">
        <v>300</v>
      </c>
    </row>
    <row r="17" spans="1:17" x14ac:dyDescent="0.25">
      <c r="A17" t="s">
        <v>41</v>
      </c>
      <c r="B17" t="s">
        <v>38</v>
      </c>
      <c r="C17" t="s">
        <v>259</v>
      </c>
      <c r="D17">
        <v>280</v>
      </c>
      <c r="E17">
        <v>460</v>
      </c>
      <c r="F17">
        <v>180</v>
      </c>
      <c r="G17">
        <v>3600</v>
      </c>
      <c r="H17">
        <v>5900</v>
      </c>
      <c r="I17">
        <v>2300</v>
      </c>
    </row>
    <row r="18" spans="1:17" x14ac:dyDescent="0.25">
      <c r="A18" t="s">
        <v>41</v>
      </c>
      <c r="B18" t="s">
        <v>38</v>
      </c>
      <c r="C18" t="s">
        <v>260</v>
      </c>
      <c r="D18">
        <v>190</v>
      </c>
      <c r="E18">
        <v>290</v>
      </c>
      <c r="F18">
        <v>90</v>
      </c>
      <c r="G18">
        <v>5400</v>
      </c>
      <c r="H18">
        <v>8200</v>
      </c>
      <c r="I18">
        <v>2800</v>
      </c>
    </row>
    <row r="19" spans="1:17" x14ac:dyDescent="0.25">
      <c r="A19" t="s">
        <v>41</v>
      </c>
      <c r="B19" t="s">
        <v>38</v>
      </c>
      <c r="C19" t="s">
        <v>21</v>
      </c>
      <c r="D19">
        <v>470</v>
      </c>
      <c r="E19">
        <v>750</v>
      </c>
      <c r="F19">
        <v>270</v>
      </c>
      <c r="G19">
        <v>8900</v>
      </c>
      <c r="H19">
        <v>14000</v>
      </c>
      <c r="I19">
        <v>5100</v>
      </c>
    </row>
    <row r="20" spans="1:17" x14ac:dyDescent="0.25">
      <c r="A20" t="s">
        <v>42</v>
      </c>
      <c r="B20" t="s">
        <v>38</v>
      </c>
      <c r="C20" t="s">
        <v>259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17" x14ac:dyDescent="0.25">
      <c r="A21" t="s">
        <v>42</v>
      </c>
      <c r="B21" t="s">
        <v>38</v>
      </c>
      <c r="C21" t="s">
        <v>260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17" x14ac:dyDescent="0.25">
      <c r="A22" t="s">
        <v>42</v>
      </c>
      <c r="B22" t="s">
        <v>38</v>
      </c>
      <c r="C22" t="s">
        <v>21</v>
      </c>
      <c r="D22">
        <v>0</v>
      </c>
      <c r="E22">
        <v>0</v>
      </c>
      <c r="F22">
        <v>0</v>
      </c>
      <c r="G22">
        <v>0</v>
      </c>
      <c r="H22">
        <v>100</v>
      </c>
      <c r="I22">
        <v>0</v>
      </c>
    </row>
    <row r="23" spans="1:17" x14ac:dyDescent="0.25">
      <c r="A23" t="s">
        <v>43</v>
      </c>
      <c r="B23" t="s">
        <v>38</v>
      </c>
      <c r="C23" t="s">
        <v>259</v>
      </c>
      <c r="D23">
        <v>70</v>
      </c>
      <c r="E23">
        <v>140</v>
      </c>
      <c r="F23">
        <v>70</v>
      </c>
      <c r="G23">
        <v>500</v>
      </c>
      <c r="H23">
        <v>1000</v>
      </c>
      <c r="I23">
        <v>500</v>
      </c>
    </row>
    <row r="24" spans="1:17" x14ac:dyDescent="0.25">
      <c r="A24" t="s">
        <v>43</v>
      </c>
      <c r="B24" t="s">
        <v>38</v>
      </c>
      <c r="C24" t="s">
        <v>260</v>
      </c>
      <c r="D24">
        <v>0</v>
      </c>
      <c r="E24">
        <v>10</v>
      </c>
      <c r="F24">
        <v>0</v>
      </c>
      <c r="G24">
        <v>100</v>
      </c>
      <c r="H24">
        <v>100</v>
      </c>
      <c r="I24">
        <v>0</v>
      </c>
    </row>
    <row r="25" spans="1:17" x14ac:dyDescent="0.25">
      <c r="A25" t="s">
        <v>43</v>
      </c>
      <c r="B25" t="s">
        <v>38</v>
      </c>
      <c r="C25" t="s">
        <v>21</v>
      </c>
      <c r="D25">
        <v>70</v>
      </c>
      <c r="E25">
        <v>140</v>
      </c>
      <c r="F25">
        <v>70</v>
      </c>
      <c r="G25">
        <v>600</v>
      </c>
      <c r="H25">
        <v>1200</v>
      </c>
      <c r="I25">
        <v>500</v>
      </c>
    </row>
    <row r="26" spans="1:17" x14ac:dyDescent="0.25">
      <c r="A26" t="s">
        <v>266</v>
      </c>
      <c r="B26" t="s">
        <v>38</v>
      </c>
      <c r="C26" t="s">
        <v>259</v>
      </c>
      <c r="D26">
        <v>50</v>
      </c>
      <c r="E26">
        <v>120</v>
      </c>
      <c r="F26">
        <v>70</v>
      </c>
      <c r="G26">
        <v>500</v>
      </c>
      <c r="H26">
        <v>1200</v>
      </c>
      <c r="I26">
        <v>700</v>
      </c>
    </row>
    <row r="27" spans="1:17" x14ac:dyDescent="0.25">
      <c r="A27" t="s">
        <v>266</v>
      </c>
      <c r="B27" t="s">
        <v>38</v>
      </c>
      <c r="C27" t="s">
        <v>260</v>
      </c>
      <c r="D27">
        <v>20</v>
      </c>
      <c r="E27">
        <v>50</v>
      </c>
      <c r="F27">
        <v>30</v>
      </c>
      <c r="G27">
        <v>700</v>
      </c>
      <c r="H27">
        <v>1800</v>
      </c>
      <c r="I27">
        <v>1100</v>
      </c>
    </row>
    <row r="28" spans="1:17" x14ac:dyDescent="0.25">
      <c r="A28" t="s">
        <v>266</v>
      </c>
      <c r="B28" t="s">
        <v>38</v>
      </c>
      <c r="C28" t="s">
        <v>21</v>
      </c>
      <c r="D28">
        <v>70</v>
      </c>
      <c r="E28">
        <v>170</v>
      </c>
      <c r="F28">
        <v>100</v>
      </c>
      <c r="G28">
        <v>1200</v>
      </c>
      <c r="H28">
        <v>2900</v>
      </c>
      <c r="I28">
        <v>1800</v>
      </c>
    </row>
    <row r="29" spans="1:17" x14ac:dyDescent="0.25">
      <c r="A29" t="s">
        <v>44</v>
      </c>
      <c r="B29" t="s">
        <v>38</v>
      </c>
      <c r="C29" t="s">
        <v>259</v>
      </c>
      <c r="D29">
        <v>90</v>
      </c>
      <c r="E29">
        <v>190</v>
      </c>
      <c r="F29">
        <v>100</v>
      </c>
      <c r="G29">
        <v>800</v>
      </c>
      <c r="H29">
        <v>1800</v>
      </c>
      <c r="I29">
        <v>900</v>
      </c>
    </row>
    <row r="30" spans="1:17" x14ac:dyDescent="0.25">
      <c r="A30" t="s">
        <v>44</v>
      </c>
      <c r="B30" t="s">
        <v>38</v>
      </c>
      <c r="C30" t="s">
        <v>260</v>
      </c>
      <c r="D30">
        <v>50</v>
      </c>
      <c r="E30">
        <v>60</v>
      </c>
      <c r="F30">
        <v>20</v>
      </c>
      <c r="G30">
        <v>1300</v>
      </c>
      <c r="H30">
        <v>1900</v>
      </c>
      <c r="I30">
        <v>600</v>
      </c>
    </row>
    <row r="31" spans="1:17" x14ac:dyDescent="0.25">
      <c r="A31" t="s">
        <v>44</v>
      </c>
      <c r="B31" t="s">
        <v>38</v>
      </c>
      <c r="C31" t="s">
        <v>21</v>
      </c>
      <c r="D31">
        <v>130</v>
      </c>
      <c r="E31">
        <v>250</v>
      </c>
      <c r="F31">
        <v>120</v>
      </c>
      <c r="G31">
        <v>2200</v>
      </c>
      <c r="H31">
        <v>3700</v>
      </c>
      <c r="I31">
        <v>1500</v>
      </c>
      <c r="K31" s="2"/>
      <c r="L31" s="2"/>
      <c r="M31" s="2"/>
      <c r="N31" s="2"/>
      <c r="O31" s="2"/>
      <c r="P31" s="2"/>
      <c r="Q31" s="2"/>
    </row>
    <row r="32" spans="1:17" x14ac:dyDescent="0.25">
      <c r="A32" t="s">
        <v>45</v>
      </c>
      <c r="B32" t="s">
        <v>38</v>
      </c>
      <c r="C32" t="s">
        <v>259</v>
      </c>
      <c r="D32">
        <v>10</v>
      </c>
      <c r="E32">
        <v>20</v>
      </c>
      <c r="F32">
        <v>10</v>
      </c>
      <c r="G32">
        <v>200</v>
      </c>
      <c r="H32">
        <v>200</v>
      </c>
      <c r="I32">
        <v>100</v>
      </c>
      <c r="K32" s="2"/>
      <c r="L32" s="2"/>
      <c r="M32" s="2"/>
      <c r="N32" s="2"/>
      <c r="O32" s="2"/>
      <c r="P32" s="2"/>
      <c r="Q32" s="2"/>
    </row>
    <row r="33" spans="1:17" x14ac:dyDescent="0.25">
      <c r="A33" t="s">
        <v>45</v>
      </c>
      <c r="B33" t="s">
        <v>38</v>
      </c>
      <c r="C33" t="s">
        <v>260</v>
      </c>
      <c r="D33">
        <v>10</v>
      </c>
      <c r="E33">
        <v>20</v>
      </c>
      <c r="F33">
        <v>0</v>
      </c>
      <c r="G33">
        <v>400</v>
      </c>
      <c r="H33">
        <v>500</v>
      </c>
      <c r="I33">
        <v>100</v>
      </c>
      <c r="K33" s="2"/>
      <c r="L33" s="2"/>
      <c r="M33" s="2"/>
      <c r="N33" s="2"/>
      <c r="O33" s="2"/>
      <c r="P33" s="2"/>
      <c r="Q33" s="2"/>
    </row>
    <row r="34" spans="1:17" x14ac:dyDescent="0.25">
      <c r="A34" t="s">
        <v>45</v>
      </c>
      <c r="B34" t="s">
        <v>38</v>
      </c>
      <c r="C34" t="s">
        <v>21</v>
      </c>
      <c r="D34">
        <v>30</v>
      </c>
      <c r="E34">
        <v>40</v>
      </c>
      <c r="F34">
        <v>10</v>
      </c>
      <c r="G34">
        <v>500</v>
      </c>
      <c r="H34">
        <v>700</v>
      </c>
      <c r="I34">
        <v>200</v>
      </c>
      <c r="K34" s="2"/>
      <c r="L34" s="2"/>
      <c r="M34" s="2"/>
      <c r="N34" s="2"/>
      <c r="O34" s="2"/>
      <c r="P34" s="2"/>
      <c r="Q34" s="2"/>
    </row>
    <row r="35" spans="1:17" x14ac:dyDescent="0.25">
      <c r="A35" t="s">
        <v>46</v>
      </c>
      <c r="B35" t="s">
        <v>38</v>
      </c>
      <c r="C35" t="s">
        <v>259</v>
      </c>
      <c r="D35">
        <v>50</v>
      </c>
      <c r="E35">
        <v>90</v>
      </c>
      <c r="F35">
        <v>40</v>
      </c>
      <c r="G35">
        <v>600</v>
      </c>
      <c r="H35">
        <v>1200</v>
      </c>
      <c r="I35">
        <v>600</v>
      </c>
      <c r="K35" s="2"/>
      <c r="L35" s="2"/>
      <c r="M35" s="2"/>
      <c r="N35" s="2"/>
      <c r="O35" s="2"/>
      <c r="P35" s="2"/>
      <c r="Q35" s="2"/>
    </row>
    <row r="36" spans="1:17" x14ac:dyDescent="0.25">
      <c r="A36" t="s">
        <v>46</v>
      </c>
      <c r="B36" t="s">
        <v>38</v>
      </c>
      <c r="C36" t="s">
        <v>260</v>
      </c>
      <c r="D36">
        <v>50</v>
      </c>
      <c r="E36">
        <v>90</v>
      </c>
      <c r="F36">
        <v>40</v>
      </c>
      <c r="G36">
        <v>1500</v>
      </c>
      <c r="H36">
        <v>2700</v>
      </c>
      <c r="I36">
        <v>1100</v>
      </c>
      <c r="K36" s="2"/>
      <c r="L36" s="2"/>
      <c r="M36" s="2"/>
      <c r="N36" s="2"/>
      <c r="O36" s="2"/>
      <c r="P36" s="2"/>
      <c r="Q36" s="2"/>
    </row>
    <row r="37" spans="1:17" x14ac:dyDescent="0.25">
      <c r="A37" t="s">
        <v>46</v>
      </c>
      <c r="B37" t="s">
        <v>38</v>
      </c>
      <c r="C37" t="s">
        <v>21</v>
      </c>
      <c r="D37">
        <v>100</v>
      </c>
      <c r="E37">
        <v>180</v>
      </c>
      <c r="F37">
        <v>80</v>
      </c>
      <c r="G37">
        <v>2100</v>
      </c>
      <c r="H37">
        <v>3800</v>
      </c>
      <c r="I37">
        <v>1700</v>
      </c>
      <c r="K37" s="2"/>
      <c r="L37" s="2"/>
      <c r="M37" s="2"/>
      <c r="N37" s="2"/>
      <c r="O37" s="2"/>
      <c r="P37" s="2"/>
      <c r="Q37" s="2"/>
    </row>
    <row r="38" spans="1:17" x14ac:dyDescent="0.25">
      <c r="A38" t="s">
        <v>47</v>
      </c>
      <c r="B38" t="s">
        <v>48</v>
      </c>
      <c r="C38" t="s">
        <v>259</v>
      </c>
      <c r="D38">
        <v>10</v>
      </c>
      <c r="E38">
        <v>20</v>
      </c>
      <c r="F38">
        <v>10</v>
      </c>
      <c r="G38">
        <v>100</v>
      </c>
      <c r="H38">
        <v>100</v>
      </c>
      <c r="I38">
        <v>0</v>
      </c>
    </row>
    <row r="39" spans="1:17" x14ac:dyDescent="0.25">
      <c r="A39" t="s">
        <v>47</v>
      </c>
      <c r="B39" t="s">
        <v>48</v>
      </c>
      <c r="C39" t="s">
        <v>260</v>
      </c>
      <c r="D39">
        <v>0</v>
      </c>
      <c r="E39">
        <v>0</v>
      </c>
      <c r="F39">
        <v>0</v>
      </c>
      <c r="G39">
        <v>0</v>
      </c>
      <c r="H39">
        <v>100</v>
      </c>
      <c r="I39">
        <v>0</v>
      </c>
    </row>
    <row r="40" spans="1:17" x14ac:dyDescent="0.25">
      <c r="A40" t="s">
        <v>47</v>
      </c>
      <c r="B40" t="s">
        <v>48</v>
      </c>
      <c r="C40" t="s">
        <v>21</v>
      </c>
      <c r="D40">
        <v>10</v>
      </c>
      <c r="E40">
        <v>20</v>
      </c>
      <c r="F40">
        <v>10</v>
      </c>
      <c r="G40">
        <v>100</v>
      </c>
      <c r="H40">
        <v>200</v>
      </c>
      <c r="I40">
        <v>100</v>
      </c>
    </row>
    <row r="41" spans="1:17" x14ac:dyDescent="0.25">
      <c r="A41" t="s">
        <v>49</v>
      </c>
      <c r="B41" t="s">
        <v>48</v>
      </c>
      <c r="C41" t="s">
        <v>259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</row>
    <row r="42" spans="1:17" x14ac:dyDescent="0.25">
      <c r="A42" t="s">
        <v>49</v>
      </c>
      <c r="B42" t="s">
        <v>48</v>
      </c>
      <c r="C42" t="s">
        <v>260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17" x14ac:dyDescent="0.25">
      <c r="A43" t="s">
        <v>49</v>
      </c>
      <c r="B43" t="s">
        <v>48</v>
      </c>
      <c r="C43" t="s">
        <v>21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</row>
    <row r="44" spans="1:17" x14ac:dyDescent="0.25">
      <c r="A44" t="s">
        <v>50</v>
      </c>
      <c r="B44" t="s">
        <v>51</v>
      </c>
      <c r="C44" t="s">
        <v>259</v>
      </c>
      <c r="D44">
        <v>10</v>
      </c>
      <c r="E44">
        <v>20</v>
      </c>
      <c r="F44">
        <v>10</v>
      </c>
      <c r="G44">
        <v>100</v>
      </c>
      <c r="H44">
        <v>100</v>
      </c>
      <c r="I44">
        <v>100</v>
      </c>
    </row>
    <row r="45" spans="1:17" x14ac:dyDescent="0.25">
      <c r="A45" t="s">
        <v>50</v>
      </c>
      <c r="B45" t="s">
        <v>51</v>
      </c>
      <c r="C45" t="s">
        <v>260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</row>
    <row r="46" spans="1:17" x14ac:dyDescent="0.25">
      <c r="A46" t="s">
        <v>50</v>
      </c>
      <c r="B46" t="s">
        <v>51</v>
      </c>
      <c r="C46" t="s">
        <v>21</v>
      </c>
      <c r="D46">
        <v>10</v>
      </c>
      <c r="E46">
        <v>20</v>
      </c>
      <c r="F46">
        <v>10</v>
      </c>
      <c r="G46">
        <v>100</v>
      </c>
      <c r="H46">
        <v>100</v>
      </c>
      <c r="I46">
        <v>100</v>
      </c>
    </row>
    <row r="47" spans="1:17" x14ac:dyDescent="0.25">
      <c r="A47" t="s">
        <v>52</v>
      </c>
      <c r="B47" t="s">
        <v>51</v>
      </c>
      <c r="C47" t="s">
        <v>259</v>
      </c>
      <c r="D47">
        <v>150</v>
      </c>
      <c r="E47">
        <v>400</v>
      </c>
      <c r="F47">
        <v>240</v>
      </c>
      <c r="G47">
        <v>1100</v>
      </c>
      <c r="H47">
        <v>2700</v>
      </c>
      <c r="I47">
        <v>1600</v>
      </c>
    </row>
    <row r="48" spans="1:17" x14ac:dyDescent="0.25">
      <c r="A48" t="s">
        <v>52</v>
      </c>
      <c r="B48" t="s">
        <v>51</v>
      </c>
      <c r="C48" t="s">
        <v>260</v>
      </c>
      <c r="D48">
        <v>20</v>
      </c>
      <c r="E48">
        <v>30</v>
      </c>
      <c r="F48">
        <v>10</v>
      </c>
      <c r="G48">
        <v>700</v>
      </c>
      <c r="H48">
        <v>1100</v>
      </c>
      <c r="I48">
        <v>400</v>
      </c>
    </row>
    <row r="49" spans="1:9" x14ac:dyDescent="0.25">
      <c r="A49" t="s">
        <v>52</v>
      </c>
      <c r="B49" t="s">
        <v>51</v>
      </c>
      <c r="C49" t="s">
        <v>21</v>
      </c>
      <c r="D49">
        <v>170</v>
      </c>
      <c r="E49">
        <v>430</v>
      </c>
      <c r="F49">
        <v>250</v>
      </c>
      <c r="G49">
        <v>1800</v>
      </c>
      <c r="H49">
        <v>3800</v>
      </c>
      <c r="I49">
        <v>2000</v>
      </c>
    </row>
    <row r="50" spans="1:9" x14ac:dyDescent="0.25">
      <c r="A50" t="s">
        <v>53</v>
      </c>
      <c r="B50" t="s">
        <v>51</v>
      </c>
      <c r="C50" t="s">
        <v>259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t="s">
        <v>53</v>
      </c>
      <c r="B51" t="s">
        <v>51</v>
      </c>
      <c r="C51" t="s">
        <v>260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t="s">
        <v>53</v>
      </c>
      <c r="B52" t="s">
        <v>51</v>
      </c>
      <c r="C52" t="s">
        <v>21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3" spans="1:9" x14ac:dyDescent="0.25">
      <c r="A53" t="s">
        <v>54</v>
      </c>
      <c r="B53" t="s">
        <v>51</v>
      </c>
      <c r="C53" t="s">
        <v>259</v>
      </c>
      <c r="D53">
        <v>50</v>
      </c>
      <c r="E53">
        <v>100</v>
      </c>
      <c r="F53">
        <v>50</v>
      </c>
      <c r="G53">
        <v>300</v>
      </c>
      <c r="H53">
        <v>600</v>
      </c>
      <c r="I53">
        <v>300</v>
      </c>
    </row>
    <row r="54" spans="1:9" x14ac:dyDescent="0.25">
      <c r="A54" t="s">
        <v>54</v>
      </c>
      <c r="B54" t="s">
        <v>51</v>
      </c>
      <c r="C54" t="s">
        <v>260</v>
      </c>
      <c r="D54">
        <v>0</v>
      </c>
      <c r="E54">
        <v>0</v>
      </c>
      <c r="F54">
        <v>0</v>
      </c>
      <c r="G54">
        <v>200</v>
      </c>
      <c r="H54">
        <v>200</v>
      </c>
      <c r="I54">
        <v>0</v>
      </c>
    </row>
    <row r="55" spans="1:9" x14ac:dyDescent="0.25">
      <c r="A55" t="s">
        <v>54</v>
      </c>
      <c r="B55" t="s">
        <v>51</v>
      </c>
      <c r="C55" t="s">
        <v>21</v>
      </c>
      <c r="D55">
        <v>50</v>
      </c>
      <c r="E55">
        <v>100</v>
      </c>
      <c r="F55">
        <v>50</v>
      </c>
      <c r="G55">
        <v>400</v>
      </c>
      <c r="H55">
        <v>700</v>
      </c>
      <c r="I55">
        <v>300</v>
      </c>
    </row>
    <row r="56" spans="1:9" x14ac:dyDescent="0.25">
      <c r="A56" t="s">
        <v>55</v>
      </c>
      <c r="B56" t="s">
        <v>56</v>
      </c>
      <c r="C56" t="s">
        <v>259</v>
      </c>
      <c r="D56">
        <v>1980</v>
      </c>
      <c r="E56">
        <v>3870</v>
      </c>
      <c r="F56">
        <v>1890</v>
      </c>
      <c r="G56">
        <v>19500</v>
      </c>
      <c r="H56">
        <v>39400</v>
      </c>
      <c r="I56">
        <v>19900</v>
      </c>
    </row>
    <row r="57" spans="1:9" x14ac:dyDescent="0.25">
      <c r="A57" t="s">
        <v>55</v>
      </c>
      <c r="B57" t="s">
        <v>56</v>
      </c>
      <c r="C57" t="s">
        <v>260</v>
      </c>
      <c r="D57">
        <v>520</v>
      </c>
      <c r="E57">
        <v>920</v>
      </c>
      <c r="F57">
        <v>400</v>
      </c>
      <c r="G57">
        <v>13700</v>
      </c>
      <c r="H57">
        <v>25600</v>
      </c>
      <c r="I57">
        <v>11900</v>
      </c>
    </row>
    <row r="58" spans="1:9" x14ac:dyDescent="0.25">
      <c r="A58" t="s">
        <v>55</v>
      </c>
      <c r="B58" t="s">
        <v>56</v>
      </c>
      <c r="C58" t="s">
        <v>21</v>
      </c>
      <c r="D58">
        <v>2490</v>
      </c>
      <c r="E58">
        <v>4780</v>
      </c>
      <c r="F58">
        <v>2290</v>
      </c>
      <c r="G58">
        <v>33300</v>
      </c>
      <c r="H58">
        <v>65000</v>
      </c>
      <c r="I58">
        <v>31800</v>
      </c>
    </row>
    <row r="59" spans="1:9" x14ac:dyDescent="0.25">
      <c r="A59" t="s">
        <v>57</v>
      </c>
      <c r="B59" t="s">
        <v>56</v>
      </c>
      <c r="C59" t="s">
        <v>259</v>
      </c>
      <c r="D59">
        <v>30</v>
      </c>
      <c r="E59">
        <v>50</v>
      </c>
      <c r="F59">
        <v>30</v>
      </c>
      <c r="G59">
        <v>300</v>
      </c>
      <c r="H59">
        <v>600</v>
      </c>
      <c r="I59">
        <v>300</v>
      </c>
    </row>
    <row r="60" spans="1:9" x14ac:dyDescent="0.25">
      <c r="A60" t="s">
        <v>57</v>
      </c>
      <c r="B60" t="s">
        <v>56</v>
      </c>
      <c r="C60" t="s">
        <v>260</v>
      </c>
      <c r="D60">
        <v>10</v>
      </c>
      <c r="E60">
        <v>10</v>
      </c>
      <c r="F60">
        <v>10</v>
      </c>
      <c r="G60">
        <v>200</v>
      </c>
      <c r="H60">
        <v>400</v>
      </c>
      <c r="I60">
        <v>200</v>
      </c>
    </row>
    <row r="61" spans="1:9" x14ac:dyDescent="0.25">
      <c r="A61" t="s">
        <v>57</v>
      </c>
      <c r="B61" t="s">
        <v>56</v>
      </c>
      <c r="C61" t="s">
        <v>21</v>
      </c>
      <c r="D61">
        <v>30</v>
      </c>
      <c r="E61">
        <v>60</v>
      </c>
      <c r="F61">
        <v>30</v>
      </c>
      <c r="G61">
        <v>500</v>
      </c>
      <c r="H61">
        <v>1000</v>
      </c>
      <c r="I61">
        <v>500</v>
      </c>
    </row>
    <row r="62" spans="1:9" x14ac:dyDescent="0.25">
      <c r="A62" t="s">
        <v>58</v>
      </c>
      <c r="B62" t="s">
        <v>56</v>
      </c>
      <c r="C62" t="s">
        <v>259</v>
      </c>
      <c r="D62">
        <v>60</v>
      </c>
      <c r="E62">
        <v>120</v>
      </c>
      <c r="F62">
        <v>60</v>
      </c>
      <c r="G62">
        <v>700</v>
      </c>
      <c r="H62">
        <v>1400</v>
      </c>
      <c r="I62">
        <v>700</v>
      </c>
    </row>
    <row r="63" spans="1:9" x14ac:dyDescent="0.25">
      <c r="A63" t="s">
        <v>58</v>
      </c>
      <c r="B63" t="s">
        <v>56</v>
      </c>
      <c r="C63" t="s">
        <v>260</v>
      </c>
      <c r="D63">
        <v>20</v>
      </c>
      <c r="E63">
        <v>40</v>
      </c>
      <c r="F63">
        <v>20</v>
      </c>
      <c r="G63">
        <v>500</v>
      </c>
      <c r="H63">
        <v>1000</v>
      </c>
      <c r="I63">
        <v>500</v>
      </c>
    </row>
    <row r="64" spans="1:9" x14ac:dyDescent="0.25">
      <c r="A64" t="s">
        <v>58</v>
      </c>
      <c r="B64" t="s">
        <v>56</v>
      </c>
      <c r="C64" t="s">
        <v>21</v>
      </c>
      <c r="D64">
        <v>80</v>
      </c>
      <c r="E64">
        <v>160</v>
      </c>
      <c r="F64">
        <v>80</v>
      </c>
      <c r="G64">
        <v>1200</v>
      </c>
      <c r="H64">
        <v>2400</v>
      </c>
      <c r="I64">
        <v>1200</v>
      </c>
    </row>
    <row r="65" spans="1:9" x14ac:dyDescent="0.25">
      <c r="A65" t="s">
        <v>59</v>
      </c>
      <c r="B65" t="s">
        <v>56</v>
      </c>
      <c r="C65" t="s">
        <v>259</v>
      </c>
      <c r="D65">
        <v>140</v>
      </c>
      <c r="E65">
        <v>330</v>
      </c>
      <c r="F65">
        <v>190</v>
      </c>
      <c r="G65">
        <v>1500</v>
      </c>
      <c r="H65">
        <v>3700</v>
      </c>
      <c r="I65">
        <v>2200</v>
      </c>
    </row>
    <row r="66" spans="1:9" x14ac:dyDescent="0.25">
      <c r="A66" t="s">
        <v>59</v>
      </c>
      <c r="B66" t="s">
        <v>56</v>
      </c>
      <c r="C66" t="s">
        <v>260</v>
      </c>
      <c r="D66">
        <v>20</v>
      </c>
      <c r="E66">
        <v>70</v>
      </c>
      <c r="F66">
        <v>40</v>
      </c>
      <c r="G66">
        <v>700</v>
      </c>
      <c r="H66">
        <v>1800</v>
      </c>
      <c r="I66">
        <v>1200</v>
      </c>
    </row>
    <row r="67" spans="1:9" x14ac:dyDescent="0.25">
      <c r="A67" t="s">
        <v>59</v>
      </c>
      <c r="B67" t="s">
        <v>56</v>
      </c>
      <c r="C67" t="s">
        <v>21</v>
      </c>
      <c r="D67">
        <v>170</v>
      </c>
      <c r="E67">
        <v>390</v>
      </c>
      <c r="F67">
        <v>230</v>
      </c>
      <c r="G67">
        <v>2100</v>
      </c>
      <c r="H67">
        <v>5500</v>
      </c>
      <c r="I67">
        <v>3400</v>
      </c>
    </row>
    <row r="68" spans="1:9" x14ac:dyDescent="0.25">
      <c r="A68" t="s">
        <v>60</v>
      </c>
      <c r="B68" t="s">
        <v>56</v>
      </c>
      <c r="C68" t="s">
        <v>259</v>
      </c>
      <c r="D68">
        <v>530</v>
      </c>
      <c r="E68">
        <v>880</v>
      </c>
      <c r="F68">
        <v>360</v>
      </c>
      <c r="G68">
        <v>5900</v>
      </c>
      <c r="H68">
        <v>10200</v>
      </c>
      <c r="I68">
        <v>4300</v>
      </c>
    </row>
    <row r="69" spans="1:9" x14ac:dyDescent="0.25">
      <c r="A69" t="s">
        <v>60</v>
      </c>
      <c r="B69" t="s">
        <v>56</v>
      </c>
      <c r="C69" t="s">
        <v>260</v>
      </c>
      <c r="D69">
        <v>170</v>
      </c>
      <c r="E69">
        <v>260</v>
      </c>
      <c r="F69">
        <v>90</v>
      </c>
      <c r="G69">
        <v>4400</v>
      </c>
      <c r="H69">
        <v>7100</v>
      </c>
      <c r="I69">
        <v>2700</v>
      </c>
    </row>
    <row r="70" spans="1:9" x14ac:dyDescent="0.25">
      <c r="A70" t="s">
        <v>60</v>
      </c>
      <c r="B70" t="s">
        <v>56</v>
      </c>
      <c r="C70" t="s">
        <v>21</v>
      </c>
      <c r="D70">
        <v>690</v>
      </c>
      <c r="E70">
        <v>1140</v>
      </c>
      <c r="F70">
        <v>450</v>
      </c>
      <c r="G70">
        <v>10300</v>
      </c>
      <c r="H70">
        <v>17300</v>
      </c>
      <c r="I70">
        <v>7000</v>
      </c>
    </row>
    <row r="71" spans="1:9" x14ac:dyDescent="0.25">
      <c r="A71" t="s">
        <v>61</v>
      </c>
      <c r="B71" t="s">
        <v>56</v>
      </c>
      <c r="C71" t="s">
        <v>259</v>
      </c>
      <c r="D71">
        <v>1130</v>
      </c>
      <c r="E71">
        <v>1570</v>
      </c>
      <c r="F71">
        <v>440</v>
      </c>
      <c r="G71">
        <v>13100</v>
      </c>
      <c r="H71">
        <v>18300</v>
      </c>
      <c r="I71">
        <v>5200</v>
      </c>
    </row>
    <row r="72" spans="1:9" x14ac:dyDescent="0.25">
      <c r="A72" t="s">
        <v>61</v>
      </c>
      <c r="B72" t="s">
        <v>56</v>
      </c>
      <c r="C72" t="s">
        <v>260</v>
      </c>
      <c r="D72">
        <v>430</v>
      </c>
      <c r="E72">
        <v>530</v>
      </c>
      <c r="F72">
        <v>100</v>
      </c>
      <c r="G72">
        <v>11200</v>
      </c>
      <c r="H72">
        <v>14200</v>
      </c>
      <c r="I72">
        <v>2900</v>
      </c>
    </row>
    <row r="73" spans="1:9" x14ac:dyDescent="0.25">
      <c r="A73" t="s">
        <v>61</v>
      </c>
      <c r="B73" t="s">
        <v>56</v>
      </c>
      <c r="C73" t="s">
        <v>21</v>
      </c>
      <c r="D73">
        <v>1560</v>
      </c>
      <c r="E73">
        <v>2100</v>
      </c>
      <c r="F73">
        <v>540</v>
      </c>
      <c r="G73">
        <v>24300</v>
      </c>
      <c r="H73">
        <v>32500</v>
      </c>
      <c r="I73">
        <v>8100</v>
      </c>
    </row>
    <row r="74" spans="1:9" x14ac:dyDescent="0.25">
      <c r="A74" t="s">
        <v>62</v>
      </c>
      <c r="B74" t="s">
        <v>56</v>
      </c>
      <c r="C74" t="s">
        <v>259</v>
      </c>
      <c r="D74">
        <v>1150</v>
      </c>
      <c r="E74">
        <v>2380</v>
      </c>
      <c r="F74">
        <v>1230</v>
      </c>
      <c r="G74">
        <v>13100</v>
      </c>
      <c r="H74">
        <v>27900</v>
      </c>
      <c r="I74">
        <v>14800</v>
      </c>
    </row>
    <row r="75" spans="1:9" x14ac:dyDescent="0.25">
      <c r="A75" t="s">
        <v>62</v>
      </c>
      <c r="B75" t="s">
        <v>56</v>
      </c>
      <c r="C75" t="s">
        <v>260</v>
      </c>
      <c r="D75">
        <v>340</v>
      </c>
      <c r="E75">
        <v>630</v>
      </c>
      <c r="F75">
        <v>290</v>
      </c>
      <c r="G75">
        <v>8800</v>
      </c>
      <c r="H75">
        <v>16900</v>
      </c>
      <c r="I75">
        <v>8100</v>
      </c>
    </row>
    <row r="76" spans="1:9" x14ac:dyDescent="0.25">
      <c r="A76" t="s">
        <v>62</v>
      </c>
      <c r="B76" t="s">
        <v>56</v>
      </c>
      <c r="C76" t="s">
        <v>21</v>
      </c>
      <c r="D76">
        <v>1480</v>
      </c>
      <c r="E76">
        <v>3010</v>
      </c>
      <c r="F76">
        <v>1520</v>
      </c>
      <c r="G76">
        <v>21900</v>
      </c>
      <c r="H76">
        <v>44800</v>
      </c>
      <c r="I76">
        <v>22900</v>
      </c>
    </row>
    <row r="77" spans="1:9" x14ac:dyDescent="0.25">
      <c r="A77" t="s">
        <v>63</v>
      </c>
      <c r="B77" t="s">
        <v>56</v>
      </c>
      <c r="C77" t="s">
        <v>259</v>
      </c>
      <c r="D77">
        <v>520</v>
      </c>
      <c r="E77">
        <v>860</v>
      </c>
      <c r="F77">
        <v>350</v>
      </c>
      <c r="G77">
        <v>5400</v>
      </c>
      <c r="H77">
        <v>9100</v>
      </c>
      <c r="I77">
        <v>3600</v>
      </c>
    </row>
    <row r="78" spans="1:9" x14ac:dyDescent="0.25">
      <c r="A78" t="s">
        <v>63</v>
      </c>
      <c r="B78" t="s">
        <v>56</v>
      </c>
      <c r="C78" t="s">
        <v>260</v>
      </c>
      <c r="D78">
        <v>150</v>
      </c>
      <c r="E78">
        <v>270</v>
      </c>
      <c r="F78">
        <v>110</v>
      </c>
      <c r="G78">
        <v>4100</v>
      </c>
      <c r="H78">
        <v>7700</v>
      </c>
      <c r="I78">
        <v>3500</v>
      </c>
    </row>
    <row r="79" spans="1:9" x14ac:dyDescent="0.25">
      <c r="A79" t="s">
        <v>63</v>
      </c>
      <c r="B79" t="s">
        <v>56</v>
      </c>
      <c r="C79" t="s">
        <v>21</v>
      </c>
      <c r="D79">
        <v>670</v>
      </c>
      <c r="E79">
        <v>1130</v>
      </c>
      <c r="F79">
        <v>460</v>
      </c>
      <c r="G79">
        <v>9600</v>
      </c>
      <c r="H79">
        <v>16700</v>
      </c>
      <c r="I79">
        <v>7200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1A172-5740-4284-8DE0-6EA0E65DCD5C}">
  <dimension ref="A1:I154"/>
  <sheetViews>
    <sheetView topLeftCell="A58" workbookViewId="0">
      <selection activeCell="Q84" sqref="Q84"/>
    </sheetView>
  </sheetViews>
  <sheetFormatPr defaultRowHeight="15" x14ac:dyDescent="0.25"/>
  <cols>
    <col min="1" max="1" width="62" customWidth="1"/>
    <col min="2" max="2" width="19.85546875" customWidth="1"/>
  </cols>
  <sheetData>
    <row r="1" spans="1:9" x14ac:dyDescent="0.25">
      <c r="A1" s="29" t="s">
        <v>71</v>
      </c>
      <c r="B1" s="29" t="s">
        <v>257</v>
      </c>
      <c r="C1" s="29" t="s">
        <v>3</v>
      </c>
      <c r="D1" s="29" t="s">
        <v>4</v>
      </c>
      <c r="E1" s="29" t="s">
        <v>5</v>
      </c>
      <c r="F1" s="29" t="s">
        <v>6</v>
      </c>
      <c r="G1" s="29" t="s">
        <v>7</v>
      </c>
      <c r="H1" s="29" t="s">
        <v>8</v>
      </c>
      <c r="I1" s="29"/>
    </row>
    <row r="2" spans="1:9" x14ac:dyDescent="0.25">
      <c r="A2" t="s">
        <v>72</v>
      </c>
      <c r="B2" t="s">
        <v>259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</row>
    <row r="3" spans="1:9" x14ac:dyDescent="0.25">
      <c r="A3" t="s">
        <v>72</v>
      </c>
      <c r="B3" t="s">
        <v>21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</row>
    <row r="4" spans="1:9" x14ac:dyDescent="0.25">
      <c r="A4" t="s">
        <v>72</v>
      </c>
      <c r="B4" t="s">
        <v>260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</row>
    <row r="5" spans="1:9" x14ac:dyDescent="0.25">
      <c r="A5" t="s">
        <v>73</v>
      </c>
      <c r="B5" t="s">
        <v>259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</row>
    <row r="6" spans="1:9" x14ac:dyDescent="0.25">
      <c r="A6" t="s">
        <v>73</v>
      </c>
      <c r="B6" t="s">
        <v>21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</row>
    <row r="7" spans="1:9" x14ac:dyDescent="0.25">
      <c r="A7" t="s">
        <v>73</v>
      </c>
      <c r="B7" t="s">
        <v>260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</row>
    <row r="8" spans="1:9" x14ac:dyDescent="0.25">
      <c r="A8" t="s">
        <v>74</v>
      </c>
      <c r="B8" t="s">
        <v>259</v>
      </c>
      <c r="C8">
        <v>10</v>
      </c>
      <c r="D8">
        <v>10</v>
      </c>
      <c r="E8">
        <v>0</v>
      </c>
      <c r="F8">
        <v>100</v>
      </c>
      <c r="G8">
        <v>100</v>
      </c>
      <c r="H8">
        <v>0</v>
      </c>
    </row>
    <row r="9" spans="1:9" x14ac:dyDescent="0.25">
      <c r="A9" t="s">
        <v>74</v>
      </c>
      <c r="B9" t="s">
        <v>21</v>
      </c>
      <c r="C9">
        <v>10</v>
      </c>
      <c r="D9">
        <v>10</v>
      </c>
      <c r="E9">
        <v>0</v>
      </c>
      <c r="F9">
        <v>100</v>
      </c>
      <c r="G9">
        <v>100</v>
      </c>
      <c r="H9">
        <v>0</v>
      </c>
    </row>
    <row r="10" spans="1:9" x14ac:dyDescent="0.25">
      <c r="A10" t="s">
        <v>74</v>
      </c>
      <c r="B10" t="s">
        <v>260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</row>
    <row r="11" spans="1:9" x14ac:dyDescent="0.25">
      <c r="A11" t="s">
        <v>75</v>
      </c>
      <c r="B11" t="s">
        <v>259</v>
      </c>
      <c r="C11">
        <v>70</v>
      </c>
      <c r="D11">
        <v>160</v>
      </c>
      <c r="E11">
        <v>90</v>
      </c>
      <c r="F11">
        <v>600</v>
      </c>
      <c r="G11">
        <v>1400</v>
      </c>
      <c r="H11">
        <v>800</v>
      </c>
    </row>
    <row r="12" spans="1:9" x14ac:dyDescent="0.25">
      <c r="A12" t="s">
        <v>75</v>
      </c>
      <c r="B12" t="s">
        <v>21</v>
      </c>
      <c r="C12">
        <v>100</v>
      </c>
      <c r="D12">
        <v>200</v>
      </c>
      <c r="E12">
        <v>100</v>
      </c>
      <c r="F12">
        <v>1500</v>
      </c>
      <c r="G12">
        <v>2600</v>
      </c>
      <c r="H12">
        <v>1200</v>
      </c>
    </row>
    <row r="13" spans="1:9" x14ac:dyDescent="0.25">
      <c r="A13" t="s">
        <v>75</v>
      </c>
      <c r="B13" t="s">
        <v>260</v>
      </c>
      <c r="C13">
        <v>30</v>
      </c>
      <c r="D13">
        <v>40</v>
      </c>
      <c r="E13">
        <v>10</v>
      </c>
      <c r="F13">
        <v>800</v>
      </c>
      <c r="G13">
        <v>1200</v>
      </c>
      <c r="H13">
        <v>400</v>
      </c>
    </row>
    <row r="14" spans="1:9" x14ac:dyDescent="0.25">
      <c r="A14" t="s">
        <v>76</v>
      </c>
      <c r="B14" t="s">
        <v>259</v>
      </c>
      <c r="C14">
        <v>80</v>
      </c>
      <c r="D14">
        <v>110</v>
      </c>
      <c r="E14">
        <v>30</v>
      </c>
      <c r="F14">
        <v>1200</v>
      </c>
      <c r="G14">
        <v>1700</v>
      </c>
      <c r="H14">
        <v>600</v>
      </c>
    </row>
    <row r="15" spans="1:9" x14ac:dyDescent="0.25">
      <c r="A15" t="s">
        <v>76</v>
      </c>
      <c r="B15" t="s">
        <v>21</v>
      </c>
      <c r="C15">
        <v>190</v>
      </c>
      <c r="D15">
        <v>280</v>
      </c>
      <c r="E15">
        <v>90</v>
      </c>
      <c r="F15">
        <v>4400</v>
      </c>
      <c r="G15">
        <v>6600</v>
      </c>
      <c r="H15">
        <v>2200</v>
      </c>
    </row>
    <row r="16" spans="1:9" x14ac:dyDescent="0.25">
      <c r="A16" t="s">
        <v>76</v>
      </c>
      <c r="B16" t="s">
        <v>260</v>
      </c>
      <c r="C16">
        <v>110</v>
      </c>
      <c r="D16">
        <v>170</v>
      </c>
      <c r="E16">
        <v>60</v>
      </c>
      <c r="F16">
        <v>3200</v>
      </c>
      <c r="G16">
        <v>4900</v>
      </c>
      <c r="H16">
        <v>1700</v>
      </c>
    </row>
    <row r="17" spans="1:8" x14ac:dyDescent="0.25">
      <c r="A17" t="s">
        <v>77</v>
      </c>
      <c r="B17" t="s">
        <v>259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8" x14ac:dyDescent="0.25">
      <c r="A18" t="s">
        <v>77</v>
      </c>
      <c r="B18" t="s">
        <v>21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8" x14ac:dyDescent="0.25">
      <c r="A19" t="s">
        <v>77</v>
      </c>
      <c r="B19" t="s">
        <v>260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8" x14ac:dyDescent="0.25">
      <c r="A20" t="s">
        <v>78</v>
      </c>
      <c r="B20" t="s">
        <v>259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8" x14ac:dyDescent="0.25">
      <c r="A21" t="s">
        <v>78</v>
      </c>
      <c r="B21" t="s">
        <v>21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8" x14ac:dyDescent="0.25">
      <c r="A22" t="s">
        <v>78</v>
      </c>
      <c r="B22" t="s">
        <v>260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</row>
    <row r="23" spans="1:8" x14ac:dyDescent="0.25">
      <c r="A23" t="s">
        <v>79</v>
      </c>
      <c r="B23" t="s">
        <v>259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79</v>
      </c>
      <c r="B24" t="s">
        <v>21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A25" t="s">
        <v>79</v>
      </c>
      <c r="B25" t="s">
        <v>260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</row>
    <row r="26" spans="1:8" x14ac:dyDescent="0.25">
      <c r="A26" t="s">
        <v>80</v>
      </c>
      <c r="B26" t="s">
        <v>259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</row>
    <row r="27" spans="1:8" x14ac:dyDescent="0.25">
      <c r="A27" t="s">
        <v>80</v>
      </c>
      <c r="B27" t="s">
        <v>21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</row>
    <row r="28" spans="1:8" x14ac:dyDescent="0.25">
      <c r="A28" t="s">
        <v>80</v>
      </c>
      <c r="B28" t="s">
        <v>260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</row>
    <row r="29" spans="1:8" x14ac:dyDescent="0.25">
      <c r="A29" t="s">
        <v>227</v>
      </c>
      <c r="B29" t="s">
        <v>259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</row>
    <row r="30" spans="1:8" x14ac:dyDescent="0.25">
      <c r="A30" t="s">
        <v>227</v>
      </c>
      <c r="B30" t="s">
        <v>21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</row>
    <row r="31" spans="1:8" x14ac:dyDescent="0.25">
      <c r="A31" t="s">
        <v>227</v>
      </c>
      <c r="B31" t="s">
        <v>260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</row>
    <row r="32" spans="1:8" x14ac:dyDescent="0.25">
      <c r="A32" t="s">
        <v>81</v>
      </c>
      <c r="B32" t="s">
        <v>259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</row>
    <row r="33" spans="1:8" x14ac:dyDescent="0.25">
      <c r="A33" t="s">
        <v>81</v>
      </c>
      <c r="B33" t="s">
        <v>21</v>
      </c>
      <c r="C33">
        <v>10</v>
      </c>
      <c r="D33">
        <v>10</v>
      </c>
      <c r="E33">
        <v>0</v>
      </c>
      <c r="F33">
        <v>300</v>
      </c>
      <c r="G33">
        <v>300</v>
      </c>
      <c r="H33">
        <v>0</v>
      </c>
    </row>
    <row r="34" spans="1:8" x14ac:dyDescent="0.25">
      <c r="A34" t="s">
        <v>81</v>
      </c>
      <c r="B34" t="s">
        <v>260</v>
      </c>
      <c r="C34">
        <v>10</v>
      </c>
      <c r="D34">
        <v>10</v>
      </c>
      <c r="E34">
        <v>0</v>
      </c>
      <c r="F34">
        <v>200</v>
      </c>
      <c r="G34">
        <v>300</v>
      </c>
      <c r="H34">
        <v>0</v>
      </c>
    </row>
    <row r="35" spans="1:8" x14ac:dyDescent="0.25">
      <c r="A35" t="s">
        <v>82</v>
      </c>
      <c r="B35" t="s">
        <v>259</v>
      </c>
      <c r="C35">
        <v>10</v>
      </c>
      <c r="D35">
        <v>20</v>
      </c>
      <c r="E35">
        <v>0</v>
      </c>
      <c r="F35">
        <v>200</v>
      </c>
      <c r="G35">
        <v>200</v>
      </c>
      <c r="H35">
        <v>0</v>
      </c>
    </row>
    <row r="36" spans="1:8" x14ac:dyDescent="0.25">
      <c r="A36" t="s">
        <v>82</v>
      </c>
      <c r="B36" t="s">
        <v>21</v>
      </c>
      <c r="C36">
        <v>20</v>
      </c>
      <c r="D36">
        <v>30</v>
      </c>
      <c r="E36">
        <v>10</v>
      </c>
      <c r="F36">
        <v>500</v>
      </c>
      <c r="G36">
        <v>600</v>
      </c>
      <c r="H36">
        <v>200</v>
      </c>
    </row>
    <row r="37" spans="1:8" x14ac:dyDescent="0.25">
      <c r="A37" t="s">
        <v>82</v>
      </c>
      <c r="B37" t="s">
        <v>260</v>
      </c>
      <c r="C37">
        <v>10</v>
      </c>
      <c r="D37">
        <v>20</v>
      </c>
      <c r="E37">
        <v>0</v>
      </c>
      <c r="F37">
        <v>300</v>
      </c>
      <c r="G37">
        <v>400</v>
      </c>
      <c r="H37">
        <v>0</v>
      </c>
    </row>
    <row r="38" spans="1:8" x14ac:dyDescent="0.25">
      <c r="A38" t="s">
        <v>83</v>
      </c>
      <c r="B38" t="s">
        <v>259</v>
      </c>
      <c r="C38">
        <v>60</v>
      </c>
      <c r="D38">
        <v>190</v>
      </c>
      <c r="E38">
        <v>130</v>
      </c>
      <c r="F38">
        <v>500</v>
      </c>
      <c r="G38">
        <v>1500</v>
      </c>
      <c r="H38">
        <v>1000</v>
      </c>
    </row>
    <row r="39" spans="1:8" x14ac:dyDescent="0.25">
      <c r="A39" t="s">
        <v>83</v>
      </c>
      <c r="B39" t="s">
        <v>21</v>
      </c>
      <c r="C39">
        <v>60</v>
      </c>
      <c r="D39">
        <v>200</v>
      </c>
      <c r="E39">
        <v>140</v>
      </c>
      <c r="F39">
        <v>600</v>
      </c>
      <c r="G39">
        <v>1800</v>
      </c>
      <c r="H39">
        <v>1200</v>
      </c>
    </row>
    <row r="40" spans="1:8" x14ac:dyDescent="0.25">
      <c r="A40" t="s">
        <v>83</v>
      </c>
      <c r="B40" t="s">
        <v>260</v>
      </c>
      <c r="C40">
        <v>0</v>
      </c>
      <c r="D40">
        <v>10</v>
      </c>
      <c r="E40">
        <v>10</v>
      </c>
      <c r="F40">
        <v>0</v>
      </c>
      <c r="G40">
        <v>300</v>
      </c>
      <c r="H40">
        <v>200</v>
      </c>
    </row>
    <row r="41" spans="1:8" x14ac:dyDescent="0.25">
      <c r="A41" t="s">
        <v>84</v>
      </c>
      <c r="B41" t="s">
        <v>259</v>
      </c>
      <c r="C41">
        <v>10</v>
      </c>
      <c r="D41">
        <v>20</v>
      </c>
      <c r="E41">
        <v>10</v>
      </c>
      <c r="F41">
        <v>0</v>
      </c>
      <c r="G41">
        <v>100</v>
      </c>
      <c r="H41">
        <v>100</v>
      </c>
    </row>
    <row r="42" spans="1:8" x14ac:dyDescent="0.25">
      <c r="A42" t="s">
        <v>84</v>
      </c>
      <c r="B42" t="s">
        <v>21</v>
      </c>
      <c r="C42">
        <v>10</v>
      </c>
      <c r="D42">
        <v>20</v>
      </c>
      <c r="E42">
        <v>10</v>
      </c>
      <c r="F42">
        <v>0</v>
      </c>
      <c r="G42">
        <v>100</v>
      </c>
      <c r="H42">
        <v>100</v>
      </c>
    </row>
    <row r="43" spans="1:8" x14ac:dyDescent="0.25">
      <c r="A43" t="s">
        <v>84</v>
      </c>
      <c r="B43" t="s">
        <v>260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</row>
    <row r="44" spans="1:8" x14ac:dyDescent="0.25">
      <c r="A44" t="s">
        <v>85</v>
      </c>
      <c r="B44" t="s">
        <v>259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</row>
    <row r="45" spans="1:8" x14ac:dyDescent="0.25">
      <c r="A45" t="s">
        <v>85</v>
      </c>
      <c r="B45" t="s">
        <v>21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</row>
    <row r="46" spans="1:8" x14ac:dyDescent="0.25">
      <c r="A46" t="s">
        <v>85</v>
      </c>
      <c r="B46" t="s">
        <v>260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</row>
    <row r="47" spans="1:8" x14ac:dyDescent="0.25">
      <c r="A47" t="s">
        <v>86</v>
      </c>
      <c r="B47" t="s">
        <v>259</v>
      </c>
      <c r="C47">
        <v>0</v>
      </c>
      <c r="D47">
        <v>10</v>
      </c>
      <c r="E47">
        <v>0</v>
      </c>
      <c r="F47">
        <v>0</v>
      </c>
      <c r="G47">
        <v>100</v>
      </c>
      <c r="H47">
        <v>0</v>
      </c>
    </row>
    <row r="48" spans="1:8" x14ac:dyDescent="0.25">
      <c r="A48" t="s">
        <v>86</v>
      </c>
      <c r="B48" t="s">
        <v>21</v>
      </c>
      <c r="C48">
        <v>0</v>
      </c>
      <c r="D48">
        <v>10</v>
      </c>
      <c r="E48">
        <v>0</v>
      </c>
      <c r="F48">
        <v>0</v>
      </c>
      <c r="G48">
        <v>100</v>
      </c>
      <c r="H48">
        <v>0</v>
      </c>
    </row>
    <row r="49" spans="1:8" x14ac:dyDescent="0.25">
      <c r="A49" t="s">
        <v>86</v>
      </c>
      <c r="B49" t="s">
        <v>260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</row>
    <row r="50" spans="1:8" x14ac:dyDescent="0.25">
      <c r="A50" t="s">
        <v>87</v>
      </c>
      <c r="B50" t="s">
        <v>259</v>
      </c>
      <c r="C50">
        <v>20</v>
      </c>
      <c r="D50">
        <v>30</v>
      </c>
      <c r="E50">
        <v>10</v>
      </c>
      <c r="F50">
        <v>200</v>
      </c>
      <c r="G50">
        <v>300</v>
      </c>
      <c r="H50">
        <v>100</v>
      </c>
    </row>
    <row r="51" spans="1:8" x14ac:dyDescent="0.25">
      <c r="A51" t="s">
        <v>87</v>
      </c>
      <c r="B51" t="s">
        <v>21</v>
      </c>
      <c r="C51">
        <v>20</v>
      </c>
      <c r="D51">
        <v>30</v>
      </c>
      <c r="E51">
        <v>10</v>
      </c>
      <c r="F51">
        <v>200</v>
      </c>
      <c r="G51">
        <v>300</v>
      </c>
      <c r="H51">
        <v>100</v>
      </c>
    </row>
    <row r="52" spans="1:8" x14ac:dyDescent="0.25">
      <c r="A52" t="s">
        <v>87</v>
      </c>
      <c r="B52" t="s">
        <v>260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</row>
    <row r="53" spans="1:8" x14ac:dyDescent="0.25">
      <c r="A53" t="s">
        <v>88</v>
      </c>
      <c r="B53" t="s">
        <v>259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</row>
    <row r="54" spans="1:8" x14ac:dyDescent="0.25">
      <c r="A54" t="s">
        <v>88</v>
      </c>
      <c r="B54" t="s">
        <v>21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</row>
    <row r="55" spans="1:8" x14ac:dyDescent="0.25">
      <c r="A55" t="s">
        <v>88</v>
      </c>
      <c r="B55" t="s">
        <v>260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</row>
    <row r="56" spans="1:8" x14ac:dyDescent="0.25">
      <c r="A56" t="s">
        <v>89</v>
      </c>
      <c r="B56" t="s">
        <v>259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</row>
    <row r="57" spans="1:8" x14ac:dyDescent="0.25">
      <c r="A57" t="s">
        <v>89</v>
      </c>
      <c r="B57" t="s">
        <v>21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</row>
    <row r="58" spans="1:8" x14ac:dyDescent="0.25">
      <c r="A58" t="s">
        <v>89</v>
      </c>
      <c r="B58" t="s">
        <v>260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</row>
    <row r="59" spans="1:8" x14ac:dyDescent="0.25">
      <c r="A59" t="s">
        <v>90</v>
      </c>
      <c r="B59" t="s">
        <v>259</v>
      </c>
      <c r="C59">
        <v>10</v>
      </c>
      <c r="D59">
        <v>20</v>
      </c>
      <c r="E59">
        <v>10</v>
      </c>
      <c r="F59">
        <v>100</v>
      </c>
      <c r="G59">
        <v>200</v>
      </c>
      <c r="H59">
        <v>100</v>
      </c>
    </row>
    <row r="60" spans="1:8" x14ac:dyDescent="0.25">
      <c r="A60" t="s">
        <v>90</v>
      </c>
      <c r="B60" t="s">
        <v>21</v>
      </c>
      <c r="C60">
        <v>10</v>
      </c>
      <c r="D60">
        <v>20</v>
      </c>
      <c r="E60">
        <v>10</v>
      </c>
      <c r="F60">
        <v>100</v>
      </c>
      <c r="G60">
        <v>200</v>
      </c>
      <c r="H60">
        <v>100</v>
      </c>
    </row>
    <row r="61" spans="1:8" x14ac:dyDescent="0.25">
      <c r="A61" t="s">
        <v>90</v>
      </c>
      <c r="B61" t="s">
        <v>260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</row>
    <row r="62" spans="1:8" x14ac:dyDescent="0.25">
      <c r="A62" t="s">
        <v>91</v>
      </c>
      <c r="B62" t="s">
        <v>259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</row>
    <row r="63" spans="1:8" x14ac:dyDescent="0.25">
      <c r="A63" t="s">
        <v>91</v>
      </c>
      <c r="B63" t="s">
        <v>21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</row>
    <row r="64" spans="1:8" x14ac:dyDescent="0.25">
      <c r="A64" t="s">
        <v>91</v>
      </c>
      <c r="B64" t="s">
        <v>260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</row>
    <row r="65" spans="1:8" x14ac:dyDescent="0.25">
      <c r="A65" t="s">
        <v>92</v>
      </c>
      <c r="B65" t="s">
        <v>259</v>
      </c>
      <c r="C65">
        <v>200</v>
      </c>
      <c r="D65">
        <v>350</v>
      </c>
      <c r="E65">
        <v>140</v>
      </c>
      <c r="F65">
        <v>2400</v>
      </c>
      <c r="G65">
        <v>4200</v>
      </c>
      <c r="H65">
        <v>1800</v>
      </c>
    </row>
    <row r="66" spans="1:8" x14ac:dyDescent="0.25">
      <c r="A66" t="s">
        <v>92</v>
      </c>
      <c r="B66" t="s">
        <v>21</v>
      </c>
      <c r="C66">
        <v>280</v>
      </c>
      <c r="D66">
        <v>460</v>
      </c>
      <c r="E66">
        <v>180</v>
      </c>
      <c r="F66">
        <v>4600</v>
      </c>
      <c r="G66">
        <v>7500</v>
      </c>
      <c r="H66">
        <v>2900</v>
      </c>
    </row>
    <row r="67" spans="1:8" x14ac:dyDescent="0.25">
      <c r="A67" t="s">
        <v>92</v>
      </c>
      <c r="B67" t="s">
        <v>260</v>
      </c>
      <c r="C67">
        <v>80</v>
      </c>
      <c r="D67">
        <v>120</v>
      </c>
      <c r="E67">
        <v>40</v>
      </c>
      <c r="F67">
        <v>2100</v>
      </c>
      <c r="G67">
        <v>3300</v>
      </c>
      <c r="H67">
        <v>1100</v>
      </c>
    </row>
    <row r="68" spans="1:8" x14ac:dyDescent="0.25">
      <c r="A68" t="s">
        <v>93</v>
      </c>
      <c r="B68" t="s">
        <v>259</v>
      </c>
      <c r="C68">
        <v>30</v>
      </c>
      <c r="D68">
        <v>80</v>
      </c>
      <c r="E68">
        <v>50</v>
      </c>
      <c r="F68">
        <v>400</v>
      </c>
      <c r="G68">
        <v>800</v>
      </c>
      <c r="H68">
        <v>400</v>
      </c>
    </row>
    <row r="69" spans="1:8" x14ac:dyDescent="0.25">
      <c r="A69" t="s">
        <v>93</v>
      </c>
      <c r="B69" t="s">
        <v>21</v>
      </c>
      <c r="C69">
        <v>50</v>
      </c>
      <c r="D69">
        <v>120</v>
      </c>
      <c r="E69">
        <v>70</v>
      </c>
      <c r="F69">
        <v>900</v>
      </c>
      <c r="G69">
        <v>2100</v>
      </c>
      <c r="H69">
        <v>1200</v>
      </c>
    </row>
    <row r="70" spans="1:8" x14ac:dyDescent="0.25">
      <c r="A70" t="s">
        <v>93</v>
      </c>
      <c r="B70" t="s">
        <v>260</v>
      </c>
      <c r="C70">
        <v>20</v>
      </c>
      <c r="D70">
        <v>40</v>
      </c>
      <c r="E70">
        <v>20</v>
      </c>
      <c r="F70">
        <v>500</v>
      </c>
      <c r="G70">
        <v>1300</v>
      </c>
      <c r="H70">
        <v>800</v>
      </c>
    </row>
    <row r="71" spans="1:8" x14ac:dyDescent="0.25">
      <c r="A71" t="s">
        <v>94</v>
      </c>
      <c r="B71" t="s">
        <v>259</v>
      </c>
      <c r="C71">
        <v>10</v>
      </c>
      <c r="D71">
        <v>30</v>
      </c>
      <c r="E71">
        <v>20</v>
      </c>
      <c r="F71">
        <v>100</v>
      </c>
      <c r="G71">
        <v>300</v>
      </c>
      <c r="H71">
        <v>200</v>
      </c>
    </row>
    <row r="72" spans="1:8" x14ac:dyDescent="0.25">
      <c r="A72" t="s">
        <v>94</v>
      </c>
      <c r="B72" t="s">
        <v>21</v>
      </c>
      <c r="C72">
        <v>10</v>
      </c>
      <c r="D72">
        <v>40</v>
      </c>
      <c r="E72">
        <v>20</v>
      </c>
      <c r="F72">
        <v>200</v>
      </c>
      <c r="G72">
        <v>500</v>
      </c>
      <c r="H72">
        <v>400</v>
      </c>
    </row>
    <row r="73" spans="1:8" x14ac:dyDescent="0.25">
      <c r="A73" t="s">
        <v>94</v>
      </c>
      <c r="B73" t="s">
        <v>260</v>
      </c>
      <c r="C73">
        <v>0</v>
      </c>
      <c r="D73">
        <v>10</v>
      </c>
      <c r="E73">
        <v>10</v>
      </c>
      <c r="F73">
        <v>0</v>
      </c>
      <c r="G73">
        <v>300</v>
      </c>
      <c r="H73">
        <v>200</v>
      </c>
    </row>
    <row r="74" spans="1:8" x14ac:dyDescent="0.25">
      <c r="A74" t="s">
        <v>95</v>
      </c>
      <c r="B74" t="s">
        <v>259</v>
      </c>
      <c r="C74">
        <v>30</v>
      </c>
      <c r="D74">
        <v>100</v>
      </c>
      <c r="E74">
        <v>70</v>
      </c>
      <c r="F74">
        <v>300</v>
      </c>
      <c r="G74">
        <v>1200</v>
      </c>
      <c r="H74">
        <v>800</v>
      </c>
    </row>
    <row r="75" spans="1:8" x14ac:dyDescent="0.25">
      <c r="A75" t="s">
        <v>95</v>
      </c>
      <c r="B75" t="s">
        <v>21</v>
      </c>
      <c r="C75">
        <v>40</v>
      </c>
      <c r="D75">
        <v>120</v>
      </c>
      <c r="E75">
        <v>80</v>
      </c>
      <c r="F75">
        <v>600</v>
      </c>
      <c r="G75">
        <v>1800</v>
      </c>
      <c r="H75">
        <v>1300</v>
      </c>
    </row>
    <row r="76" spans="1:8" x14ac:dyDescent="0.25">
      <c r="A76" t="s">
        <v>95</v>
      </c>
      <c r="B76" t="s">
        <v>260</v>
      </c>
      <c r="C76">
        <v>10</v>
      </c>
      <c r="D76">
        <v>20</v>
      </c>
      <c r="E76">
        <v>20</v>
      </c>
      <c r="F76">
        <v>200</v>
      </c>
      <c r="G76">
        <v>700</v>
      </c>
      <c r="H76">
        <v>500</v>
      </c>
    </row>
    <row r="77" spans="1:8" x14ac:dyDescent="0.25">
      <c r="A77" t="s">
        <v>96</v>
      </c>
      <c r="B77" t="s">
        <v>259</v>
      </c>
      <c r="C77">
        <v>110</v>
      </c>
      <c r="D77">
        <v>230</v>
      </c>
      <c r="E77">
        <v>120</v>
      </c>
      <c r="F77">
        <v>1100</v>
      </c>
      <c r="G77">
        <v>2500</v>
      </c>
      <c r="H77">
        <v>1400</v>
      </c>
    </row>
    <row r="78" spans="1:8" x14ac:dyDescent="0.25">
      <c r="A78" t="s">
        <v>96</v>
      </c>
      <c r="B78" t="s">
        <v>21</v>
      </c>
      <c r="C78">
        <v>120</v>
      </c>
      <c r="D78">
        <v>270</v>
      </c>
      <c r="E78">
        <v>150</v>
      </c>
      <c r="F78">
        <v>1600</v>
      </c>
      <c r="G78">
        <v>3700</v>
      </c>
      <c r="H78">
        <v>2100</v>
      </c>
    </row>
    <row r="79" spans="1:8" x14ac:dyDescent="0.25">
      <c r="A79" t="s">
        <v>96</v>
      </c>
      <c r="B79" t="s">
        <v>260</v>
      </c>
      <c r="C79">
        <v>20</v>
      </c>
      <c r="D79">
        <v>40</v>
      </c>
      <c r="E79">
        <v>30</v>
      </c>
      <c r="F79">
        <v>400</v>
      </c>
      <c r="G79">
        <v>1100</v>
      </c>
      <c r="H79">
        <v>700</v>
      </c>
    </row>
    <row r="80" spans="1:8" x14ac:dyDescent="0.25">
      <c r="A80" t="s">
        <v>234</v>
      </c>
      <c r="B80" t="s">
        <v>259</v>
      </c>
      <c r="C80" t="str">
        <f>A66</f>
        <v>Leverfibrose en levercirrose</v>
      </c>
      <c r="D80">
        <f>C66</f>
        <v>280</v>
      </c>
      <c r="E80">
        <f>E66</f>
        <v>180</v>
      </c>
      <c r="F80">
        <f>J66</f>
        <v>0</v>
      </c>
      <c r="G80">
        <f>L66</f>
        <v>0</v>
      </c>
      <c r="H80">
        <f>N66</f>
        <v>0</v>
      </c>
    </row>
    <row r="81" spans="1:8" x14ac:dyDescent="0.25">
      <c r="A81" t="s">
        <v>234</v>
      </c>
      <c r="B81" t="s">
        <v>21</v>
      </c>
      <c r="C81" t="str">
        <f>B66</f>
        <v>Totaal</v>
      </c>
      <c r="D81">
        <f>D66</f>
        <v>460</v>
      </c>
      <c r="E81">
        <f>F66</f>
        <v>4600</v>
      </c>
      <c r="F81">
        <f>K66</f>
        <v>0</v>
      </c>
      <c r="G81">
        <f>M66</f>
        <v>0</v>
      </c>
      <c r="H81">
        <f>O66</f>
        <v>0</v>
      </c>
    </row>
    <row r="82" spans="1:8" x14ac:dyDescent="0.25">
      <c r="A82" t="s">
        <v>234</v>
      </c>
      <c r="B82" t="s">
        <v>260</v>
      </c>
      <c r="C82">
        <f>G66</f>
        <v>7500</v>
      </c>
      <c r="D82">
        <f>H66</f>
        <v>2900</v>
      </c>
      <c r="E82">
        <f>I66</f>
        <v>0</v>
      </c>
      <c r="F82">
        <f>P66</f>
        <v>0</v>
      </c>
      <c r="G82">
        <f>Q66</f>
        <v>0</v>
      </c>
      <c r="H82">
        <f>R66</f>
        <v>0</v>
      </c>
    </row>
    <row r="83" spans="1:8" x14ac:dyDescent="0.25">
      <c r="A83" t="s">
        <v>235</v>
      </c>
      <c r="B83" t="s">
        <v>259</v>
      </c>
      <c r="C83" t="str">
        <f>A67</f>
        <v>Leverfibrose en levercirrose</v>
      </c>
      <c r="D83">
        <f>C67</f>
        <v>80</v>
      </c>
      <c r="E83">
        <f>E67</f>
        <v>40</v>
      </c>
      <c r="F83">
        <f>J67</f>
        <v>0</v>
      </c>
      <c r="G83">
        <f>L67</f>
        <v>0</v>
      </c>
      <c r="H83">
        <f>N67</f>
        <v>0</v>
      </c>
    </row>
    <row r="84" spans="1:8" x14ac:dyDescent="0.25">
      <c r="A84" t="s">
        <v>235</v>
      </c>
      <c r="B84" t="s">
        <v>21</v>
      </c>
      <c r="C84" t="str">
        <f>B67</f>
        <v>jonger dan 65</v>
      </c>
      <c r="D84">
        <f>D67</f>
        <v>120</v>
      </c>
      <c r="E84">
        <f>F67</f>
        <v>2100</v>
      </c>
      <c r="F84">
        <f>K67</f>
        <v>0</v>
      </c>
      <c r="G84">
        <f>M67</f>
        <v>0</v>
      </c>
      <c r="H84">
        <f>O67</f>
        <v>0</v>
      </c>
    </row>
    <row r="85" spans="1:8" x14ac:dyDescent="0.25">
      <c r="A85" t="s">
        <v>235</v>
      </c>
      <c r="B85" t="s">
        <v>260</v>
      </c>
      <c r="C85">
        <f>G67</f>
        <v>3300</v>
      </c>
      <c r="D85">
        <f>H67</f>
        <v>1100</v>
      </c>
      <c r="E85">
        <f>I67</f>
        <v>0</v>
      </c>
      <c r="F85">
        <f>P67</f>
        <v>0</v>
      </c>
      <c r="G85">
        <f>Q67</f>
        <v>0</v>
      </c>
      <c r="H85">
        <f>R67</f>
        <v>0</v>
      </c>
    </row>
    <row r="86" spans="1:8" x14ac:dyDescent="0.25">
      <c r="A86" t="s">
        <v>236</v>
      </c>
      <c r="B86" t="s">
        <v>259</v>
      </c>
      <c r="C86" t="str">
        <f>A68</f>
        <v>Leverinsufficiëntie, niet elders geclassificeerd</v>
      </c>
      <c r="D86">
        <f>C68</f>
        <v>30</v>
      </c>
      <c r="E86">
        <f>E68</f>
        <v>50</v>
      </c>
      <c r="F86">
        <f>J68</f>
        <v>0</v>
      </c>
      <c r="G86">
        <f>L68</f>
        <v>0</v>
      </c>
      <c r="H86">
        <f>N68</f>
        <v>0</v>
      </c>
    </row>
    <row r="87" spans="1:8" x14ac:dyDescent="0.25">
      <c r="A87" t="s">
        <v>236</v>
      </c>
      <c r="B87" t="s">
        <v>21</v>
      </c>
      <c r="C87" t="str">
        <f>B68</f>
        <v>65 jaar of ouder</v>
      </c>
      <c r="D87">
        <f>D68</f>
        <v>80</v>
      </c>
      <c r="E87">
        <f>F68</f>
        <v>400</v>
      </c>
      <c r="F87">
        <f>K68</f>
        <v>0</v>
      </c>
      <c r="G87">
        <f>M68</f>
        <v>0</v>
      </c>
      <c r="H87">
        <f>O68</f>
        <v>0</v>
      </c>
    </row>
    <row r="88" spans="1:8" x14ac:dyDescent="0.25">
      <c r="A88" t="s">
        <v>236</v>
      </c>
      <c r="B88" t="s">
        <v>260</v>
      </c>
      <c r="C88">
        <f>G68</f>
        <v>800</v>
      </c>
      <c r="D88">
        <f>H68</f>
        <v>400</v>
      </c>
      <c r="E88">
        <f>I68</f>
        <v>0</v>
      </c>
      <c r="F88">
        <f>P68</f>
        <v>0</v>
      </c>
      <c r="G88">
        <f>Q68</f>
        <v>0</v>
      </c>
      <c r="H88">
        <f>R68</f>
        <v>0</v>
      </c>
    </row>
    <row r="89" spans="1:8" x14ac:dyDescent="0.25">
      <c r="A89" t="s">
        <v>97</v>
      </c>
      <c r="B89" t="s">
        <v>259</v>
      </c>
      <c r="C89">
        <v>10</v>
      </c>
      <c r="D89">
        <v>20</v>
      </c>
      <c r="E89">
        <v>10</v>
      </c>
      <c r="F89">
        <v>100</v>
      </c>
      <c r="G89">
        <v>100</v>
      </c>
      <c r="H89">
        <v>0</v>
      </c>
    </row>
    <row r="90" spans="1:8" x14ac:dyDescent="0.25">
      <c r="A90" t="s">
        <v>97</v>
      </c>
      <c r="B90" t="s">
        <v>21</v>
      </c>
      <c r="C90">
        <v>10</v>
      </c>
      <c r="D90">
        <v>20</v>
      </c>
      <c r="E90">
        <v>10</v>
      </c>
      <c r="F90">
        <v>100</v>
      </c>
      <c r="G90">
        <v>100</v>
      </c>
      <c r="H90">
        <v>0</v>
      </c>
    </row>
    <row r="91" spans="1:8" x14ac:dyDescent="0.25">
      <c r="A91" t="s">
        <v>97</v>
      </c>
      <c r="B91" t="s">
        <v>260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</row>
    <row r="92" spans="1:8" x14ac:dyDescent="0.25">
      <c r="A92" t="s">
        <v>98</v>
      </c>
      <c r="B92" t="s">
        <v>259</v>
      </c>
      <c r="C92">
        <v>0</v>
      </c>
      <c r="D92">
        <v>10</v>
      </c>
      <c r="E92">
        <v>10</v>
      </c>
      <c r="F92">
        <v>0</v>
      </c>
      <c r="G92">
        <v>100</v>
      </c>
      <c r="H92">
        <v>100</v>
      </c>
    </row>
    <row r="93" spans="1:8" x14ac:dyDescent="0.25">
      <c r="A93" t="s">
        <v>98</v>
      </c>
      <c r="B93" t="s">
        <v>21</v>
      </c>
      <c r="C93">
        <v>0</v>
      </c>
      <c r="D93">
        <v>10</v>
      </c>
      <c r="E93">
        <v>10</v>
      </c>
      <c r="F93">
        <v>0</v>
      </c>
      <c r="G93">
        <v>100</v>
      </c>
      <c r="H93">
        <v>100</v>
      </c>
    </row>
    <row r="94" spans="1:8" x14ac:dyDescent="0.25">
      <c r="A94" t="s">
        <v>98</v>
      </c>
      <c r="B94" t="s">
        <v>260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</row>
    <row r="95" spans="1:8" x14ac:dyDescent="0.25">
      <c r="A95" t="s">
        <v>99</v>
      </c>
      <c r="B95" t="s">
        <v>259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</row>
    <row r="96" spans="1:8" x14ac:dyDescent="0.25">
      <c r="A96" t="s">
        <v>99</v>
      </c>
      <c r="B96" t="s">
        <v>21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</row>
    <row r="97" spans="1:8" x14ac:dyDescent="0.25">
      <c r="A97" t="s">
        <v>99</v>
      </c>
      <c r="B97" t="s">
        <v>260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</row>
    <row r="98" spans="1:8" x14ac:dyDescent="0.25">
      <c r="A98" t="s">
        <v>100</v>
      </c>
      <c r="B98" t="s">
        <v>259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</row>
    <row r="99" spans="1:8" x14ac:dyDescent="0.25">
      <c r="A99" t="s">
        <v>100</v>
      </c>
      <c r="B99" t="s">
        <v>21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</row>
    <row r="100" spans="1:8" x14ac:dyDescent="0.25">
      <c r="A100" t="s">
        <v>100</v>
      </c>
      <c r="B100" t="s">
        <v>260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 t="s">
        <v>101</v>
      </c>
      <c r="B101" t="s">
        <v>259</v>
      </c>
      <c r="C101">
        <v>10</v>
      </c>
      <c r="D101">
        <v>20</v>
      </c>
      <c r="E101">
        <v>0</v>
      </c>
      <c r="F101">
        <v>100</v>
      </c>
      <c r="G101">
        <v>200</v>
      </c>
      <c r="H101">
        <v>0</v>
      </c>
    </row>
    <row r="102" spans="1:8" x14ac:dyDescent="0.25">
      <c r="A102" t="s">
        <v>101</v>
      </c>
      <c r="B102" t="s">
        <v>21</v>
      </c>
      <c r="C102">
        <v>20</v>
      </c>
      <c r="D102">
        <v>20</v>
      </c>
      <c r="E102">
        <v>10</v>
      </c>
      <c r="F102">
        <v>200</v>
      </c>
      <c r="G102">
        <v>300</v>
      </c>
      <c r="H102">
        <v>100</v>
      </c>
    </row>
    <row r="103" spans="1:8" x14ac:dyDescent="0.25">
      <c r="A103" t="s">
        <v>101</v>
      </c>
      <c r="B103" t="s">
        <v>260</v>
      </c>
      <c r="C103">
        <v>10</v>
      </c>
      <c r="D103">
        <v>10</v>
      </c>
      <c r="E103">
        <v>0</v>
      </c>
      <c r="F103">
        <v>100</v>
      </c>
      <c r="G103">
        <v>100</v>
      </c>
      <c r="H103">
        <v>0</v>
      </c>
    </row>
    <row r="104" spans="1:8" x14ac:dyDescent="0.25">
      <c r="A104" t="s">
        <v>102</v>
      </c>
      <c r="B104" t="s">
        <v>259</v>
      </c>
      <c r="C104">
        <v>50</v>
      </c>
      <c r="D104">
        <v>70</v>
      </c>
      <c r="E104">
        <v>20</v>
      </c>
      <c r="F104">
        <v>600</v>
      </c>
      <c r="G104">
        <v>700</v>
      </c>
      <c r="H104">
        <v>200</v>
      </c>
    </row>
    <row r="105" spans="1:8" x14ac:dyDescent="0.25">
      <c r="A105" t="s">
        <v>102</v>
      </c>
      <c r="B105" t="s">
        <v>21</v>
      </c>
      <c r="C105">
        <v>80</v>
      </c>
      <c r="D105">
        <v>100</v>
      </c>
      <c r="E105">
        <v>20</v>
      </c>
      <c r="F105">
        <v>1200</v>
      </c>
      <c r="G105">
        <v>1600</v>
      </c>
      <c r="H105">
        <v>400</v>
      </c>
    </row>
    <row r="106" spans="1:8" x14ac:dyDescent="0.25">
      <c r="A106" t="s">
        <v>102</v>
      </c>
      <c r="B106" t="s">
        <v>260</v>
      </c>
      <c r="C106">
        <v>20</v>
      </c>
      <c r="D106">
        <v>30</v>
      </c>
      <c r="E106">
        <v>10</v>
      </c>
      <c r="F106">
        <v>600</v>
      </c>
      <c r="G106">
        <v>900</v>
      </c>
      <c r="H106">
        <v>200</v>
      </c>
    </row>
    <row r="107" spans="1:8" x14ac:dyDescent="0.25">
      <c r="A107" t="s">
        <v>103</v>
      </c>
      <c r="B107" t="s">
        <v>259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</row>
    <row r="108" spans="1:8" x14ac:dyDescent="0.25">
      <c r="A108" t="s">
        <v>103</v>
      </c>
      <c r="B108" t="s">
        <v>21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</row>
    <row r="109" spans="1:8" x14ac:dyDescent="0.25">
      <c r="A109" t="s">
        <v>103</v>
      </c>
      <c r="B109" t="s">
        <v>260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</row>
    <row r="110" spans="1:8" x14ac:dyDescent="0.25">
      <c r="A110" t="s">
        <v>104</v>
      </c>
      <c r="B110" t="s">
        <v>259</v>
      </c>
      <c r="C110">
        <v>20</v>
      </c>
      <c r="D110">
        <v>30</v>
      </c>
      <c r="E110">
        <v>10</v>
      </c>
      <c r="F110">
        <v>200</v>
      </c>
      <c r="G110">
        <v>300</v>
      </c>
      <c r="H110">
        <v>100</v>
      </c>
    </row>
    <row r="111" spans="1:8" x14ac:dyDescent="0.25">
      <c r="A111" t="s">
        <v>104</v>
      </c>
      <c r="B111" t="s">
        <v>21</v>
      </c>
      <c r="C111">
        <v>20</v>
      </c>
      <c r="D111">
        <v>40</v>
      </c>
      <c r="E111">
        <v>20</v>
      </c>
      <c r="F111">
        <v>500</v>
      </c>
      <c r="G111">
        <v>700</v>
      </c>
      <c r="H111">
        <v>200</v>
      </c>
    </row>
    <row r="112" spans="1:8" x14ac:dyDescent="0.25">
      <c r="A112" t="s">
        <v>104</v>
      </c>
      <c r="B112" t="s">
        <v>260</v>
      </c>
      <c r="C112">
        <v>10</v>
      </c>
      <c r="D112">
        <v>10</v>
      </c>
      <c r="E112">
        <v>10</v>
      </c>
      <c r="F112">
        <v>300</v>
      </c>
      <c r="G112">
        <v>400</v>
      </c>
      <c r="H112">
        <v>100</v>
      </c>
    </row>
    <row r="113" spans="1:8" x14ac:dyDescent="0.25">
      <c r="A113" t="s">
        <v>105</v>
      </c>
      <c r="B113" t="s">
        <v>259</v>
      </c>
      <c r="C113">
        <v>10</v>
      </c>
      <c r="D113">
        <v>20</v>
      </c>
      <c r="E113">
        <v>10</v>
      </c>
      <c r="F113">
        <v>100</v>
      </c>
      <c r="G113">
        <v>100</v>
      </c>
      <c r="H113">
        <v>0</v>
      </c>
    </row>
    <row r="114" spans="1:8" x14ac:dyDescent="0.25">
      <c r="A114" t="s">
        <v>105</v>
      </c>
      <c r="B114" t="s">
        <v>21</v>
      </c>
      <c r="C114">
        <v>10</v>
      </c>
      <c r="D114">
        <v>20</v>
      </c>
      <c r="E114">
        <v>10</v>
      </c>
      <c r="F114">
        <v>100</v>
      </c>
      <c r="G114">
        <v>100</v>
      </c>
      <c r="H114">
        <v>100</v>
      </c>
    </row>
    <row r="115" spans="1:8" x14ac:dyDescent="0.25">
      <c r="A115" t="s">
        <v>105</v>
      </c>
      <c r="B115" t="s">
        <v>260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</row>
    <row r="116" spans="1:8" x14ac:dyDescent="0.25">
      <c r="A116" t="s">
        <v>106</v>
      </c>
      <c r="B116" t="s">
        <v>259</v>
      </c>
      <c r="C116">
        <v>0</v>
      </c>
      <c r="D116">
        <v>10</v>
      </c>
      <c r="E116">
        <v>10</v>
      </c>
      <c r="F116">
        <v>0</v>
      </c>
      <c r="G116">
        <v>100</v>
      </c>
      <c r="H116">
        <v>100</v>
      </c>
    </row>
    <row r="117" spans="1:8" x14ac:dyDescent="0.25">
      <c r="A117" t="s">
        <v>106</v>
      </c>
      <c r="B117" t="s">
        <v>21</v>
      </c>
      <c r="C117">
        <v>0</v>
      </c>
      <c r="D117">
        <v>10</v>
      </c>
      <c r="E117">
        <v>10</v>
      </c>
      <c r="F117">
        <v>0</v>
      </c>
      <c r="G117">
        <v>200</v>
      </c>
      <c r="H117">
        <v>200</v>
      </c>
    </row>
    <row r="118" spans="1:8" x14ac:dyDescent="0.25">
      <c r="A118" t="s">
        <v>106</v>
      </c>
      <c r="B118" t="s">
        <v>260</v>
      </c>
      <c r="C118">
        <v>0</v>
      </c>
      <c r="D118">
        <v>10</v>
      </c>
      <c r="E118">
        <v>0</v>
      </c>
      <c r="F118">
        <v>0</v>
      </c>
      <c r="G118">
        <v>100</v>
      </c>
      <c r="H118">
        <v>0</v>
      </c>
    </row>
    <row r="119" spans="1:8" x14ac:dyDescent="0.25">
      <c r="A119" t="s">
        <v>107</v>
      </c>
      <c r="B119" t="s">
        <v>259</v>
      </c>
      <c r="C119">
        <v>0</v>
      </c>
      <c r="D119">
        <v>20</v>
      </c>
      <c r="E119">
        <v>10</v>
      </c>
      <c r="F119">
        <v>0</v>
      </c>
      <c r="G119">
        <v>100</v>
      </c>
      <c r="H119">
        <v>100</v>
      </c>
    </row>
    <row r="120" spans="1:8" x14ac:dyDescent="0.25">
      <c r="A120" t="s">
        <v>107</v>
      </c>
      <c r="B120" t="s">
        <v>21</v>
      </c>
      <c r="C120">
        <v>0</v>
      </c>
      <c r="D120">
        <v>20</v>
      </c>
      <c r="E120">
        <v>20</v>
      </c>
      <c r="F120">
        <v>0</v>
      </c>
      <c r="G120">
        <v>200</v>
      </c>
      <c r="H120">
        <v>100</v>
      </c>
    </row>
    <row r="121" spans="1:8" x14ac:dyDescent="0.25">
      <c r="A121" t="s">
        <v>107</v>
      </c>
      <c r="B121" t="s">
        <v>260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</row>
    <row r="122" spans="1:8" x14ac:dyDescent="0.25">
      <c r="A122" t="s">
        <v>108</v>
      </c>
      <c r="B122" t="s">
        <v>259</v>
      </c>
      <c r="C122">
        <v>10</v>
      </c>
      <c r="D122">
        <v>40</v>
      </c>
      <c r="E122">
        <v>20</v>
      </c>
      <c r="F122">
        <v>100</v>
      </c>
      <c r="G122">
        <v>200</v>
      </c>
      <c r="H122">
        <v>100</v>
      </c>
    </row>
    <row r="123" spans="1:8" x14ac:dyDescent="0.25">
      <c r="A123" t="s">
        <v>108</v>
      </c>
      <c r="B123" t="s">
        <v>21</v>
      </c>
      <c r="C123">
        <v>20</v>
      </c>
      <c r="D123">
        <v>40</v>
      </c>
      <c r="E123">
        <v>30</v>
      </c>
      <c r="F123">
        <v>200</v>
      </c>
      <c r="G123">
        <v>500</v>
      </c>
      <c r="H123">
        <v>300</v>
      </c>
    </row>
    <row r="124" spans="1:8" x14ac:dyDescent="0.25">
      <c r="A124" t="s">
        <v>108</v>
      </c>
      <c r="B124" t="s">
        <v>260</v>
      </c>
      <c r="C124">
        <v>0</v>
      </c>
      <c r="D124">
        <v>10</v>
      </c>
      <c r="E124">
        <v>0</v>
      </c>
      <c r="F124">
        <v>0</v>
      </c>
      <c r="G124">
        <v>200</v>
      </c>
      <c r="H124">
        <v>0</v>
      </c>
    </row>
    <row r="125" spans="1:8" x14ac:dyDescent="0.25">
      <c r="A125" t="s">
        <v>109</v>
      </c>
      <c r="B125" t="s">
        <v>259</v>
      </c>
      <c r="C125">
        <v>30</v>
      </c>
      <c r="D125">
        <v>60</v>
      </c>
      <c r="E125">
        <v>30</v>
      </c>
      <c r="F125">
        <v>300</v>
      </c>
      <c r="G125">
        <v>500</v>
      </c>
      <c r="H125">
        <v>200</v>
      </c>
    </row>
    <row r="126" spans="1:8" x14ac:dyDescent="0.25">
      <c r="A126" t="s">
        <v>109</v>
      </c>
      <c r="B126" t="s">
        <v>21</v>
      </c>
      <c r="C126">
        <v>40</v>
      </c>
      <c r="D126">
        <v>70</v>
      </c>
      <c r="E126">
        <v>30</v>
      </c>
      <c r="F126">
        <v>500</v>
      </c>
      <c r="G126">
        <v>700</v>
      </c>
      <c r="H126">
        <v>200</v>
      </c>
    </row>
    <row r="127" spans="1:8" x14ac:dyDescent="0.25">
      <c r="A127" t="s">
        <v>109</v>
      </c>
      <c r="B127" t="s">
        <v>260</v>
      </c>
      <c r="C127">
        <v>10</v>
      </c>
      <c r="D127">
        <v>10</v>
      </c>
      <c r="E127">
        <v>0</v>
      </c>
      <c r="F127">
        <v>200</v>
      </c>
      <c r="G127">
        <v>300</v>
      </c>
      <c r="H127">
        <v>0</v>
      </c>
    </row>
    <row r="128" spans="1:8" x14ac:dyDescent="0.25">
      <c r="A128" t="s">
        <v>110</v>
      </c>
      <c r="B128" t="s">
        <v>259</v>
      </c>
      <c r="C128">
        <v>1060</v>
      </c>
      <c r="D128">
        <v>1480</v>
      </c>
      <c r="E128">
        <v>420</v>
      </c>
      <c r="F128">
        <v>12400</v>
      </c>
      <c r="G128">
        <v>17400</v>
      </c>
      <c r="H128">
        <v>5000</v>
      </c>
    </row>
    <row r="129" spans="1:8" x14ac:dyDescent="0.25">
      <c r="A129" t="s">
        <v>110</v>
      </c>
      <c r="B129" t="s">
        <v>21</v>
      </c>
      <c r="C129">
        <v>1460</v>
      </c>
      <c r="D129">
        <v>1980</v>
      </c>
      <c r="E129">
        <v>510</v>
      </c>
      <c r="F129">
        <v>22800</v>
      </c>
      <c r="G129">
        <v>30500</v>
      </c>
      <c r="H129">
        <v>7700</v>
      </c>
    </row>
    <row r="130" spans="1:8" x14ac:dyDescent="0.25">
      <c r="A130" t="s">
        <v>110</v>
      </c>
      <c r="B130" t="s">
        <v>260</v>
      </c>
      <c r="C130">
        <v>400</v>
      </c>
      <c r="D130">
        <v>500</v>
      </c>
      <c r="E130">
        <v>90</v>
      </c>
      <c r="F130">
        <v>10500</v>
      </c>
      <c r="G130">
        <v>13200</v>
      </c>
      <c r="H130">
        <v>2700</v>
      </c>
    </row>
    <row r="131" spans="1:8" x14ac:dyDescent="0.25">
      <c r="A131" t="s">
        <v>111</v>
      </c>
      <c r="B131" t="s">
        <v>259</v>
      </c>
      <c r="C131">
        <v>10</v>
      </c>
      <c r="D131">
        <v>20</v>
      </c>
      <c r="E131">
        <v>10</v>
      </c>
      <c r="F131">
        <v>0</v>
      </c>
      <c r="G131">
        <v>100</v>
      </c>
      <c r="H131">
        <v>100</v>
      </c>
    </row>
    <row r="132" spans="1:8" x14ac:dyDescent="0.25">
      <c r="A132" t="s">
        <v>111</v>
      </c>
      <c r="B132" t="s">
        <v>21</v>
      </c>
      <c r="C132">
        <v>10</v>
      </c>
      <c r="D132">
        <v>20</v>
      </c>
      <c r="E132">
        <v>10</v>
      </c>
      <c r="F132">
        <v>100</v>
      </c>
      <c r="G132">
        <v>200</v>
      </c>
      <c r="H132">
        <v>100</v>
      </c>
    </row>
    <row r="133" spans="1:8" x14ac:dyDescent="0.25">
      <c r="A133" t="s">
        <v>111</v>
      </c>
      <c r="B133" t="s">
        <v>260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x14ac:dyDescent="0.25">
      <c r="A134" t="s">
        <v>112</v>
      </c>
      <c r="B134" t="s">
        <v>259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</row>
    <row r="135" spans="1:8" x14ac:dyDescent="0.25">
      <c r="A135" t="s">
        <v>112</v>
      </c>
      <c r="B135" t="s">
        <v>21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</row>
    <row r="136" spans="1:8" x14ac:dyDescent="0.25">
      <c r="A136" t="s">
        <v>112</v>
      </c>
      <c r="B136" t="s">
        <v>260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</row>
    <row r="137" spans="1:8" x14ac:dyDescent="0.25">
      <c r="A137" t="s">
        <v>113</v>
      </c>
      <c r="B137" t="s">
        <v>259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</row>
    <row r="138" spans="1:8" x14ac:dyDescent="0.25">
      <c r="A138" t="s">
        <v>113</v>
      </c>
      <c r="B138" t="s">
        <v>21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</row>
    <row r="139" spans="1:8" x14ac:dyDescent="0.25">
      <c r="A139" t="s">
        <v>113</v>
      </c>
      <c r="B139" t="s">
        <v>260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</row>
    <row r="140" spans="1:8" x14ac:dyDescent="0.25">
      <c r="A140" t="s">
        <v>114</v>
      </c>
      <c r="B140" t="s">
        <v>259</v>
      </c>
      <c r="C140">
        <v>20</v>
      </c>
      <c r="D140">
        <v>40</v>
      </c>
      <c r="E140">
        <v>20</v>
      </c>
      <c r="F140">
        <v>200</v>
      </c>
      <c r="G140">
        <v>300</v>
      </c>
      <c r="H140">
        <v>100</v>
      </c>
    </row>
    <row r="141" spans="1:8" x14ac:dyDescent="0.25">
      <c r="A141" t="s">
        <v>114</v>
      </c>
      <c r="B141" t="s">
        <v>21</v>
      </c>
      <c r="C141">
        <v>20</v>
      </c>
      <c r="D141">
        <v>40</v>
      </c>
      <c r="E141">
        <v>20</v>
      </c>
      <c r="F141">
        <v>200</v>
      </c>
      <c r="G141">
        <v>400</v>
      </c>
      <c r="H141">
        <v>200</v>
      </c>
    </row>
    <row r="142" spans="1:8" x14ac:dyDescent="0.25">
      <c r="A142" t="s">
        <v>114</v>
      </c>
      <c r="B142" t="s">
        <v>260</v>
      </c>
      <c r="C142">
        <v>0</v>
      </c>
      <c r="D142">
        <v>10</v>
      </c>
      <c r="E142">
        <v>0</v>
      </c>
      <c r="F142">
        <v>0</v>
      </c>
      <c r="G142">
        <v>100</v>
      </c>
      <c r="H142">
        <v>0</v>
      </c>
    </row>
    <row r="143" spans="1:8" x14ac:dyDescent="0.25">
      <c r="A143" t="s">
        <v>115</v>
      </c>
      <c r="B143" t="s">
        <v>259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</row>
    <row r="144" spans="1:8" x14ac:dyDescent="0.25">
      <c r="A144" t="s">
        <v>115</v>
      </c>
      <c r="B144" t="s">
        <v>21</v>
      </c>
      <c r="C144">
        <v>0</v>
      </c>
      <c r="D144">
        <v>10</v>
      </c>
      <c r="E144">
        <v>0</v>
      </c>
      <c r="F144">
        <v>0</v>
      </c>
      <c r="G144">
        <v>100</v>
      </c>
      <c r="H144">
        <v>0</v>
      </c>
    </row>
    <row r="145" spans="1:8" x14ac:dyDescent="0.25">
      <c r="A145" t="s">
        <v>115</v>
      </c>
      <c r="B145" t="s">
        <v>260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</row>
    <row r="146" spans="1:8" x14ac:dyDescent="0.25">
      <c r="A146" t="s">
        <v>116</v>
      </c>
      <c r="B146" t="s">
        <v>259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</row>
    <row r="147" spans="1:8" x14ac:dyDescent="0.25">
      <c r="A147" t="s">
        <v>116</v>
      </c>
      <c r="B147" t="s">
        <v>21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</row>
    <row r="148" spans="1:8" x14ac:dyDescent="0.25">
      <c r="A148" t="s">
        <v>116</v>
      </c>
      <c r="B148" t="s">
        <v>260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</row>
    <row r="149" spans="1:8" x14ac:dyDescent="0.25">
      <c r="A149" t="s">
        <v>117</v>
      </c>
      <c r="B149" t="s">
        <v>259</v>
      </c>
      <c r="C149">
        <v>40</v>
      </c>
      <c r="D149">
        <v>80</v>
      </c>
      <c r="E149">
        <v>50</v>
      </c>
      <c r="F149">
        <v>300</v>
      </c>
      <c r="G149">
        <v>700</v>
      </c>
      <c r="H149">
        <v>300</v>
      </c>
    </row>
    <row r="150" spans="1:8" x14ac:dyDescent="0.25">
      <c r="A150" t="s">
        <v>117</v>
      </c>
      <c r="B150" t="s">
        <v>21</v>
      </c>
      <c r="C150">
        <v>50</v>
      </c>
      <c r="D150">
        <v>100</v>
      </c>
      <c r="E150">
        <v>50</v>
      </c>
      <c r="F150">
        <v>900</v>
      </c>
      <c r="G150">
        <v>1300</v>
      </c>
      <c r="H150">
        <v>500</v>
      </c>
    </row>
    <row r="151" spans="1:8" x14ac:dyDescent="0.25">
      <c r="A151" t="s">
        <v>117</v>
      </c>
      <c r="B151" t="s">
        <v>260</v>
      </c>
      <c r="C151">
        <v>20</v>
      </c>
      <c r="D151">
        <v>20</v>
      </c>
      <c r="E151">
        <v>10</v>
      </c>
      <c r="F151">
        <v>500</v>
      </c>
      <c r="G151">
        <v>600</v>
      </c>
      <c r="H151">
        <v>100</v>
      </c>
    </row>
    <row r="152" spans="1:8" x14ac:dyDescent="0.25">
      <c r="A152" t="s">
        <v>118</v>
      </c>
      <c r="B152" t="s">
        <v>259</v>
      </c>
      <c r="C152">
        <v>10</v>
      </c>
      <c r="D152">
        <v>30</v>
      </c>
      <c r="E152">
        <v>20</v>
      </c>
      <c r="F152">
        <v>100</v>
      </c>
      <c r="G152">
        <v>300</v>
      </c>
      <c r="H152">
        <v>200</v>
      </c>
    </row>
    <row r="153" spans="1:8" x14ac:dyDescent="0.25">
      <c r="A153" t="s">
        <v>118</v>
      </c>
      <c r="B153" t="s">
        <v>21</v>
      </c>
      <c r="C153">
        <v>20</v>
      </c>
      <c r="D153">
        <v>50</v>
      </c>
      <c r="E153">
        <v>20</v>
      </c>
      <c r="F153">
        <v>400</v>
      </c>
      <c r="G153">
        <v>900</v>
      </c>
      <c r="H153">
        <v>500</v>
      </c>
    </row>
    <row r="154" spans="1:8" x14ac:dyDescent="0.25">
      <c r="A154" t="s">
        <v>118</v>
      </c>
      <c r="B154" t="s">
        <v>260</v>
      </c>
      <c r="C154">
        <v>10</v>
      </c>
      <c r="D154">
        <v>20</v>
      </c>
      <c r="E154">
        <v>10</v>
      </c>
      <c r="F154">
        <v>200</v>
      </c>
      <c r="G154">
        <v>600</v>
      </c>
      <c r="H154">
        <v>300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11"/>
  <sheetViews>
    <sheetView topLeftCell="A67" workbookViewId="0">
      <selection activeCell="M90" sqref="M90"/>
    </sheetView>
  </sheetViews>
  <sheetFormatPr defaultRowHeight="15" x14ac:dyDescent="0.25"/>
  <cols>
    <col min="1" max="1" width="14.140625" customWidth="1"/>
    <col min="2" max="2" width="32.85546875" customWidth="1"/>
    <col min="3" max="3" width="20" customWidth="1"/>
  </cols>
  <sheetData>
    <row r="1" spans="1:27" s="1" customFormat="1" x14ac:dyDescent="0.25">
      <c r="A1" s="27" t="s">
        <v>0</v>
      </c>
      <c r="B1" s="27" t="s">
        <v>32</v>
      </c>
      <c r="C1" s="27" t="s">
        <v>33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25">
      <c r="A2" t="s">
        <v>9</v>
      </c>
      <c r="B2" t="s">
        <v>34</v>
      </c>
      <c r="C2" t="s">
        <v>35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t="s">
        <v>12</v>
      </c>
      <c r="B3" t="s">
        <v>34</v>
      </c>
      <c r="C3" t="s">
        <v>35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5">
      <c r="A4" t="s">
        <v>13</v>
      </c>
      <c r="B4" t="s">
        <v>34</v>
      </c>
      <c r="C4" t="s">
        <v>35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t="s">
        <v>14</v>
      </c>
      <c r="B5" t="s">
        <v>34</v>
      </c>
      <c r="C5" t="s">
        <v>35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t="s">
        <v>15</v>
      </c>
      <c r="B6" t="s">
        <v>34</v>
      </c>
      <c r="C6" t="s">
        <v>35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t="s">
        <v>16</v>
      </c>
      <c r="B7" t="s">
        <v>34</v>
      </c>
      <c r="C7" t="s">
        <v>35</v>
      </c>
      <c r="D7">
        <v>10</v>
      </c>
      <c r="E7">
        <v>10</v>
      </c>
      <c r="F7">
        <v>0</v>
      </c>
      <c r="G7">
        <v>200</v>
      </c>
      <c r="H7">
        <v>300</v>
      </c>
      <c r="I7"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t="s">
        <v>17</v>
      </c>
      <c r="B8" t="s">
        <v>34</v>
      </c>
      <c r="C8" t="s">
        <v>35</v>
      </c>
      <c r="D8">
        <v>10</v>
      </c>
      <c r="E8">
        <v>20</v>
      </c>
      <c r="F8">
        <v>10</v>
      </c>
      <c r="G8">
        <v>200</v>
      </c>
      <c r="H8">
        <v>300</v>
      </c>
      <c r="I8">
        <v>100</v>
      </c>
    </row>
    <row r="9" spans="1:27" x14ac:dyDescent="0.25">
      <c r="A9" t="s">
        <v>18</v>
      </c>
      <c r="B9" t="s">
        <v>34</v>
      </c>
      <c r="C9" t="s">
        <v>35</v>
      </c>
      <c r="D9">
        <v>30</v>
      </c>
      <c r="E9">
        <v>40</v>
      </c>
      <c r="F9">
        <v>10</v>
      </c>
      <c r="G9">
        <v>400</v>
      </c>
      <c r="H9">
        <v>500</v>
      </c>
      <c r="I9">
        <v>200</v>
      </c>
    </row>
    <row r="10" spans="1:27" x14ac:dyDescent="0.25">
      <c r="A10" t="s">
        <v>19</v>
      </c>
      <c r="B10" t="s">
        <v>34</v>
      </c>
      <c r="C10" t="s">
        <v>35</v>
      </c>
      <c r="D10">
        <v>20</v>
      </c>
      <c r="E10">
        <v>60</v>
      </c>
      <c r="F10">
        <v>40</v>
      </c>
      <c r="G10">
        <v>100</v>
      </c>
      <c r="H10">
        <v>400</v>
      </c>
      <c r="I10">
        <v>300</v>
      </c>
    </row>
    <row r="11" spans="1:27" x14ac:dyDescent="0.25">
      <c r="A11" t="s">
        <v>20</v>
      </c>
      <c r="B11" t="s">
        <v>34</v>
      </c>
      <c r="C11" t="s">
        <v>35</v>
      </c>
      <c r="D11">
        <v>10</v>
      </c>
      <c r="E11">
        <v>20</v>
      </c>
      <c r="F11">
        <v>20</v>
      </c>
      <c r="G11">
        <v>0</v>
      </c>
      <c r="H11">
        <v>100</v>
      </c>
      <c r="I11">
        <v>100</v>
      </c>
    </row>
    <row r="12" spans="1:27" x14ac:dyDescent="0.25">
      <c r="A12" t="s">
        <v>21</v>
      </c>
      <c r="B12" t="s">
        <v>34</v>
      </c>
      <c r="C12" t="s">
        <v>35</v>
      </c>
      <c r="D12">
        <v>80</v>
      </c>
      <c r="E12">
        <v>160</v>
      </c>
      <c r="F12">
        <v>80</v>
      </c>
      <c r="G12">
        <v>1200</v>
      </c>
      <c r="H12">
        <v>1900</v>
      </c>
      <c r="I12">
        <v>700</v>
      </c>
    </row>
    <row r="13" spans="1:27" x14ac:dyDescent="0.25">
      <c r="A13" t="s">
        <v>9</v>
      </c>
      <c r="B13" t="s">
        <v>36</v>
      </c>
      <c r="C13" t="s">
        <v>35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</row>
    <row r="14" spans="1:27" x14ac:dyDescent="0.25">
      <c r="A14" t="s">
        <v>12</v>
      </c>
      <c r="B14" t="s">
        <v>36</v>
      </c>
      <c r="C14" t="s">
        <v>35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27" x14ac:dyDescent="0.25">
      <c r="A15" t="s">
        <v>13</v>
      </c>
      <c r="B15" t="s">
        <v>36</v>
      </c>
      <c r="C15" t="s">
        <v>35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</row>
    <row r="16" spans="1:27" x14ac:dyDescent="0.25">
      <c r="A16" t="s">
        <v>14</v>
      </c>
      <c r="B16" t="s">
        <v>36</v>
      </c>
      <c r="C16" t="s">
        <v>35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A17" t="s">
        <v>15</v>
      </c>
      <c r="B17" t="s">
        <v>36</v>
      </c>
      <c r="C17" t="s">
        <v>35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x14ac:dyDescent="0.25">
      <c r="A18" t="s">
        <v>16</v>
      </c>
      <c r="B18" t="s">
        <v>36</v>
      </c>
      <c r="C18" t="s">
        <v>35</v>
      </c>
      <c r="D18">
        <v>0</v>
      </c>
      <c r="E18">
        <v>10</v>
      </c>
      <c r="F18">
        <v>0</v>
      </c>
      <c r="G18">
        <v>0</v>
      </c>
      <c r="H18">
        <v>100</v>
      </c>
      <c r="I18">
        <v>0</v>
      </c>
    </row>
    <row r="19" spans="1:9" x14ac:dyDescent="0.25">
      <c r="A19" t="s">
        <v>17</v>
      </c>
      <c r="B19" t="s">
        <v>36</v>
      </c>
      <c r="C19" t="s">
        <v>35</v>
      </c>
      <c r="D19">
        <v>10</v>
      </c>
      <c r="E19">
        <v>10</v>
      </c>
      <c r="F19">
        <v>0</v>
      </c>
      <c r="G19">
        <v>100</v>
      </c>
      <c r="H19">
        <v>200</v>
      </c>
      <c r="I19">
        <v>0</v>
      </c>
    </row>
    <row r="20" spans="1:9" x14ac:dyDescent="0.25">
      <c r="A20" t="s">
        <v>18</v>
      </c>
      <c r="B20" t="s">
        <v>36</v>
      </c>
      <c r="C20" t="s">
        <v>35</v>
      </c>
      <c r="D20">
        <v>10</v>
      </c>
      <c r="E20">
        <v>10</v>
      </c>
      <c r="F20">
        <v>0</v>
      </c>
      <c r="G20">
        <v>100</v>
      </c>
      <c r="H20">
        <v>100</v>
      </c>
      <c r="I20">
        <v>0</v>
      </c>
    </row>
    <row r="21" spans="1:9" x14ac:dyDescent="0.25">
      <c r="A21" t="s">
        <v>19</v>
      </c>
      <c r="B21" t="s">
        <v>36</v>
      </c>
      <c r="C21" t="s">
        <v>35</v>
      </c>
      <c r="D21">
        <v>10</v>
      </c>
      <c r="E21">
        <v>30</v>
      </c>
      <c r="F21">
        <v>10</v>
      </c>
      <c r="G21">
        <v>100</v>
      </c>
      <c r="H21">
        <v>200</v>
      </c>
      <c r="I21">
        <v>100</v>
      </c>
    </row>
    <row r="22" spans="1:9" x14ac:dyDescent="0.25">
      <c r="A22" t="s">
        <v>20</v>
      </c>
      <c r="B22" t="s">
        <v>36</v>
      </c>
      <c r="C22" t="s">
        <v>35</v>
      </c>
      <c r="D22">
        <v>10</v>
      </c>
      <c r="E22">
        <v>20</v>
      </c>
      <c r="F22">
        <v>20</v>
      </c>
      <c r="G22">
        <v>0</v>
      </c>
      <c r="H22">
        <v>100</v>
      </c>
      <c r="I22">
        <v>100</v>
      </c>
    </row>
    <row r="23" spans="1:9" x14ac:dyDescent="0.25">
      <c r="A23" t="s">
        <v>21</v>
      </c>
      <c r="B23" t="s">
        <v>36</v>
      </c>
      <c r="C23" t="s">
        <v>35</v>
      </c>
      <c r="D23">
        <v>40</v>
      </c>
      <c r="E23">
        <v>80</v>
      </c>
      <c r="F23">
        <v>30</v>
      </c>
      <c r="G23">
        <v>500</v>
      </c>
      <c r="H23">
        <v>800</v>
      </c>
      <c r="I23">
        <v>300</v>
      </c>
    </row>
    <row r="24" spans="1:9" x14ac:dyDescent="0.25">
      <c r="A24" t="s">
        <v>9</v>
      </c>
      <c r="B24" t="s">
        <v>40</v>
      </c>
      <c r="C24" t="s">
        <v>38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A25" t="s">
        <v>12</v>
      </c>
      <c r="B25" t="s">
        <v>40</v>
      </c>
      <c r="C25" t="s">
        <v>38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</row>
    <row r="26" spans="1:9" x14ac:dyDescent="0.25">
      <c r="A26" t="s">
        <v>13</v>
      </c>
      <c r="B26" t="s">
        <v>40</v>
      </c>
      <c r="C26" t="s">
        <v>38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7" spans="1:9" x14ac:dyDescent="0.25">
      <c r="A27" t="s">
        <v>14</v>
      </c>
      <c r="B27" t="s">
        <v>40</v>
      </c>
      <c r="C27" t="s">
        <v>38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</row>
    <row r="28" spans="1:9" x14ac:dyDescent="0.25">
      <c r="A28" t="s">
        <v>15</v>
      </c>
      <c r="B28" t="s">
        <v>40</v>
      </c>
      <c r="C28" t="s">
        <v>38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</row>
    <row r="29" spans="1:9" x14ac:dyDescent="0.25">
      <c r="A29" t="s">
        <v>16</v>
      </c>
      <c r="B29" t="s">
        <v>40</v>
      </c>
      <c r="C29" t="s">
        <v>38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</row>
    <row r="30" spans="1:9" x14ac:dyDescent="0.25">
      <c r="A30" t="s">
        <v>17</v>
      </c>
      <c r="B30" t="s">
        <v>40</v>
      </c>
      <c r="C30" t="s">
        <v>38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</row>
    <row r="31" spans="1:9" x14ac:dyDescent="0.25">
      <c r="A31" t="s">
        <v>18</v>
      </c>
      <c r="B31" t="s">
        <v>40</v>
      </c>
      <c r="C31" t="s">
        <v>38</v>
      </c>
      <c r="D31">
        <v>10</v>
      </c>
      <c r="E31">
        <v>10</v>
      </c>
      <c r="F31">
        <v>0</v>
      </c>
      <c r="G31">
        <v>100</v>
      </c>
      <c r="H31">
        <v>100</v>
      </c>
      <c r="I31">
        <v>0</v>
      </c>
    </row>
    <row r="32" spans="1:9" x14ac:dyDescent="0.25">
      <c r="A32" t="s">
        <v>19</v>
      </c>
      <c r="B32" t="s">
        <v>40</v>
      </c>
      <c r="C32" t="s">
        <v>38</v>
      </c>
      <c r="D32">
        <v>20</v>
      </c>
      <c r="E32">
        <v>40</v>
      </c>
      <c r="F32">
        <v>20</v>
      </c>
      <c r="G32">
        <v>100</v>
      </c>
      <c r="H32">
        <v>300</v>
      </c>
      <c r="I32">
        <v>200</v>
      </c>
    </row>
    <row r="33" spans="1:9" x14ac:dyDescent="0.25">
      <c r="A33" t="s">
        <v>20</v>
      </c>
      <c r="B33" t="s">
        <v>40</v>
      </c>
      <c r="C33" t="s">
        <v>38</v>
      </c>
      <c r="D33">
        <v>10</v>
      </c>
      <c r="E33">
        <v>20</v>
      </c>
      <c r="F33">
        <v>20</v>
      </c>
      <c r="G33">
        <v>0</v>
      </c>
      <c r="H33">
        <v>100</v>
      </c>
      <c r="I33">
        <v>100</v>
      </c>
    </row>
    <row r="34" spans="1:9" x14ac:dyDescent="0.25">
      <c r="A34" t="s">
        <v>21</v>
      </c>
      <c r="B34" t="s">
        <v>40</v>
      </c>
      <c r="C34" t="s">
        <v>38</v>
      </c>
      <c r="D34">
        <v>30</v>
      </c>
      <c r="E34">
        <v>80</v>
      </c>
      <c r="F34">
        <v>50</v>
      </c>
      <c r="G34">
        <v>200</v>
      </c>
      <c r="H34">
        <v>600</v>
      </c>
      <c r="I34">
        <v>300</v>
      </c>
    </row>
    <row r="35" spans="1:9" x14ac:dyDescent="0.25">
      <c r="A35" t="s">
        <v>9</v>
      </c>
      <c r="B35" t="s">
        <v>41</v>
      </c>
      <c r="C35" t="s">
        <v>38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t="s">
        <v>12</v>
      </c>
      <c r="B36" t="s">
        <v>41</v>
      </c>
      <c r="C36" t="s">
        <v>38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</row>
    <row r="37" spans="1:9" x14ac:dyDescent="0.25">
      <c r="A37" t="s">
        <v>13</v>
      </c>
      <c r="B37" t="s">
        <v>41</v>
      </c>
      <c r="C37" t="s">
        <v>38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t="s">
        <v>14</v>
      </c>
      <c r="B38" t="s">
        <v>41</v>
      </c>
      <c r="C38" t="s">
        <v>38</v>
      </c>
      <c r="D38">
        <v>10</v>
      </c>
      <c r="E38">
        <v>10</v>
      </c>
      <c r="F38">
        <v>10</v>
      </c>
      <c r="G38">
        <v>300</v>
      </c>
      <c r="H38">
        <v>700</v>
      </c>
      <c r="I38">
        <v>300</v>
      </c>
    </row>
    <row r="39" spans="1:9" x14ac:dyDescent="0.25">
      <c r="A39" t="s">
        <v>15</v>
      </c>
      <c r="B39" t="s">
        <v>41</v>
      </c>
      <c r="C39" t="s">
        <v>38</v>
      </c>
      <c r="D39">
        <v>30</v>
      </c>
      <c r="E39">
        <v>40</v>
      </c>
      <c r="F39">
        <v>10</v>
      </c>
      <c r="G39">
        <v>1100</v>
      </c>
      <c r="H39">
        <v>1600</v>
      </c>
      <c r="I39">
        <v>500</v>
      </c>
    </row>
    <row r="40" spans="1:9" x14ac:dyDescent="0.25">
      <c r="A40" t="s">
        <v>16</v>
      </c>
      <c r="B40" t="s">
        <v>41</v>
      </c>
      <c r="C40" t="s">
        <v>38</v>
      </c>
      <c r="D40">
        <v>100</v>
      </c>
      <c r="E40">
        <v>130</v>
      </c>
      <c r="F40">
        <v>40</v>
      </c>
      <c r="G40">
        <v>2700</v>
      </c>
      <c r="H40">
        <v>3800</v>
      </c>
      <c r="I40">
        <v>1100</v>
      </c>
    </row>
    <row r="41" spans="1:9" x14ac:dyDescent="0.25">
      <c r="A41" t="s">
        <v>17</v>
      </c>
      <c r="B41" t="s">
        <v>41</v>
      </c>
      <c r="C41" t="s">
        <v>38</v>
      </c>
      <c r="D41">
        <v>140</v>
      </c>
      <c r="E41">
        <v>210</v>
      </c>
      <c r="F41">
        <v>70</v>
      </c>
      <c r="G41">
        <v>2800</v>
      </c>
      <c r="H41">
        <v>4300</v>
      </c>
      <c r="I41">
        <v>1500</v>
      </c>
    </row>
    <row r="42" spans="1:9" x14ac:dyDescent="0.25">
      <c r="A42" t="s">
        <v>18</v>
      </c>
      <c r="B42" t="s">
        <v>41</v>
      </c>
      <c r="C42" t="s">
        <v>38</v>
      </c>
      <c r="D42">
        <v>130</v>
      </c>
      <c r="E42">
        <v>220</v>
      </c>
      <c r="F42">
        <v>80</v>
      </c>
      <c r="G42">
        <v>1700</v>
      </c>
      <c r="H42">
        <v>2800</v>
      </c>
      <c r="I42">
        <v>1200</v>
      </c>
    </row>
    <row r="43" spans="1:9" x14ac:dyDescent="0.25">
      <c r="A43" t="s">
        <v>19</v>
      </c>
      <c r="B43" t="s">
        <v>41</v>
      </c>
      <c r="C43" t="s">
        <v>38</v>
      </c>
      <c r="D43">
        <v>60</v>
      </c>
      <c r="E43">
        <v>120</v>
      </c>
      <c r="F43">
        <v>60</v>
      </c>
      <c r="G43">
        <v>400</v>
      </c>
      <c r="H43">
        <v>900</v>
      </c>
      <c r="I43">
        <v>500</v>
      </c>
    </row>
    <row r="44" spans="1:9" x14ac:dyDescent="0.25">
      <c r="A44" t="s">
        <v>20</v>
      </c>
      <c r="B44" t="s">
        <v>41</v>
      </c>
      <c r="C44" t="s">
        <v>38</v>
      </c>
      <c r="D44">
        <v>10</v>
      </c>
      <c r="E44">
        <v>10</v>
      </c>
      <c r="F44">
        <v>10</v>
      </c>
      <c r="G44">
        <v>0</v>
      </c>
      <c r="H44">
        <v>0</v>
      </c>
      <c r="I44">
        <v>0</v>
      </c>
    </row>
    <row r="45" spans="1:9" x14ac:dyDescent="0.25">
      <c r="A45" t="s">
        <v>21</v>
      </c>
      <c r="B45" t="s">
        <v>41</v>
      </c>
      <c r="C45" t="s">
        <v>38</v>
      </c>
      <c r="D45">
        <v>470</v>
      </c>
      <c r="E45">
        <v>750</v>
      </c>
      <c r="F45">
        <v>270</v>
      </c>
      <c r="G45">
        <v>8900</v>
      </c>
      <c r="H45">
        <v>14000</v>
      </c>
      <c r="I45">
        <v>5100</v>
      </c>
    </row>
    <row r="46" spans="1:9" x14ac:dyDescent="0.25">
      <c r="A46" t="s">
        <v>21</v>
      </c>
      <c r="B46" t="s">
        <v>42</v>
      </c>
      <c r="C46" t="s">
        <v>38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25">
      <c r="A47" t="s">
        <v>9</v>
      </c>
      <c r="B47" t="s">
        <v>43</v>
      </c>
      <c r="C47" t="s">
        <v>38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25">
      <c r="A48" t="s">
        <v>12</v>
      </c>
      <c r="B48" t="s">
        <v>43</v>
      </c>
      <c r="C48" t="s">
        <v>38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25">
      <c r="A49" t="s">
        <v>13</v>
      </c>
      <c r="B49" t="s">
        <v>43</v>
      </c>
      <c r="C49" t="s">
        <v>38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</row>
    <row r="50" spans="1:9" x14ac:dyDescent="0.25">
      <c r="A50" t="s">
        <v>14</v>
      </c>
      <c r="B50" t="s">
        <v>43</v>
      </c>
      <c r="C50" t="s">
        <v>38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t="s">
        <v>15</v>
      </c>
      <c r="B51" t="s">
        <v>43</v>
      </c>
      <c r="C51" t="s">
        <v>38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t="s">
        <v>16</v>
      </c>
      <c r="B52" t="s">
        <v>43</v>
      </c>
      <c r="C52" t="s">
        <v>38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3" spans="1:9" x14ac:dyDescent="0.25">
      <c r="A53" t="s">
        <v>17</v>
      </c>
      <c r="B53" t="s">
        <v>43</v>
      </c>
      <c r="C53" t="s">
        <v>38</v>
      </c>
      <c r="D53">
        <v>0</v>
      </c>
      <c r="E53">
        <v>10</v>
      </c>
      <c r="F53">
        <v>0</v>
      </c>
      <c r="G53">
        <v>0</v>
      </c>
      <c r="H53">
        <v>100</v>
      </c>
      <c r="I53">
        <v>0</v>
      </c>
    </row>
    <row r="54" spans="1:9" x14ac:dyDescent="0.25">
      <c r="A54" t="s">
        <v>18</v>
      </c>
      <c r="B54" t="s">
        <v>43</v>
      </c>
      <c r="C54" t="s">
        <v>38</v>
      </c>
      <c r="D54">
        <v>20</v>
      </c>
      <c r="E54">
        <v>30</v>
      </c>
      <c r="F54">
        <v>10</v>
      </c>
      <c r="G54">
        <v>200</v>
      </c>
      <c r="H54">
        <v>300</v>
      </c>
      <c r="I54">
        <v>100</v>
      </c>
    </row>
    <row r="55" spans="1:9" x14ac:dyDescent="0.25">
      <c r="A55" t="s">
        <v>19</v>
      </c>
      <c r="B55" t="s">
        <v>43</v>
      </c>
      <c r="C55" t="s">
        <v>38</v>
      </c>
      <c r="D55">
        <v>40</v>
      </c>
      <c r="E55">
        <v>80</v>
      </c>
      <c r="F55">
        <v>30</v>
      </c>
      <c r="G55">
        <v>300</v>
      </c>
      <c r="H55">
        <v>500</v>
      </c>
      <c r="I55">
        <v>200</v>
      </c>
    </row>
    <row r="56" spans="1:9" x14ac:dyDescent="0.25">
      <c r="A56" t="s">
        <v>20</v>
      </c>
      <c r="B56" t="s">
        <v>43</v>
      </c>
      <c r="C56" t="s">
        <v>38</v>
      </c>
      <c r="D56">
        <v>10</v>
      </c>
      <c r="E56">
        <v>30</v>
      </c>
      <c r="F56">
        <v>30</v>
      </c>
      <c r="G56">
        <v>0</v>
      </c>
      <c r="H56">
        <v>100</v>
      </c>
      <c r="I56">
        <v>100</v>
      </c>
    </row>
    <row r="57" spans="1:9" x14ac:dyDescent="0.25">
      <c r="A57" t="s">
        <v>21</v>
      </c>
      <c r="B57" t="s">
        <v>43</v>
      </c>
      <c r="C57" t="s">
        <v>38</v>
      </c>
      <c r="D57">
        <v>70</v>
      </c>
      <c r="E57">
        <v>140</v>
      </c>
      <c r="F57">
        <v>70</v>
      </c>
      <c r="G57">
        <v>600</v>
      </c>
      <c r="H57">
        <v>1200</v>
      </c>
      <c r="I57">
        <v>500</v>
      </c>
    </row>
    <row r="58" spans="1:9" x14ac:dyDescent="0.25">
      <c r="A58" t="s">
        <v>9</v>
      </c>
      <c r="B58" t="s">
        <v>44</v>
      </c>
      <c r="C58" t="s">
        <v>38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25">
      <c r="A59" t="s">
        <v>12</v>
      </c>
      <c r="B59" t="s">
        <v>44</v>
      </c>
      <c r="C59" t="s">
        <v>38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25">
      <c r="A60" t="s">
        <v>13</v>
      </c>
      <c r="B60" t="s">
        <v>44</v>
      </c>
      <c r="C60" t="s">
        <v>38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25">
      <c r="A61" t="s">
        <v>14</v>
      </c>
      <c r="B61" t="s">
        <v>44</v>
      </c>
      <c r="C61" t="s">
        <v>38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2" spans="1:9" x14ac:dyDescent="0.25">
      <c r="A62" t="s">
        <v>15</v>
      </c>
      <c r="B62" t="s">
        <v>44</v>
      </c>
      <c r="C62" t="s">
        <v>38</v>
      </c>
      <c r="D62">
        <v>10</v>
      </c>
      <c r="E62">
        <v>20</v>
      </c>
      <c r="F62">
        <v>10</v>
      </c>
      <c r="G62">
        <v>400</v>
      </c>
      <c r="H62">
        <v>600</v>
      </c>
      <c r="I62">
        <v>200</v>
      </c>
    </row>
    <row r="63" spans="1:9" x14ac:dyDescent="0.25">
      <c r="A63" t="s">
        <v>16</v>
      </c>
      <c r="B63" t="s">
        <v>44</v>
      </c>
      <c r="C63" t="s">
        <v>38</v>
      </c>
      <c r="D63">
        <v>20</v>
      </c>
      <c r="E63">
        <v>30</v>
      </c>
      <c r="F63">
        <v>0</v>
      </c>
      <c r="G63">
        <v>700</v>
      </c>
      <c r="H63">
        <v>800</v>
      </c>
      <c r="I63">
        <v>0</v>
      </c>
    </row>
    <row r="64" spans="1:9" x14ac:dyDescent="0.25">
      <c r="A64" t="s">
        <v>17</v>
      </c>
      <c r="B64" t="s">
        <v>44</v>
      </c>
      <c r="C64" t="s">
        <v>38</v>
      </c>
      <c r="D64">
        <v>30</v>
      </c>
      <c r="E64">
        <v>50</v>
      </c>
      <c r="F64">
        <v>20</v>
      </c>
      <c r="G64">
        <v>600</v>
      </c>
      <c r="H64">
        <v>900</v>
      </c>
      <c r="I64">
        <v>400</v>
      </c>
    </row>
    <row r="65" spans="1:9" x14ac:dyDescent="0.25">
      <c r="A65" t="s">
        <v>18</v>
      </c>
      <c r="B65" t="s">
        <v>44</v>
      </c>
      <c r="C65" t="s">
        <v>38</v>
      </c>
      <c r="D65">
        <v>20</v>
      </c>
      <c r="E65">
        <v>50</v>
      </c>
      <c r="F65">
        <v>30</v>
      </c>
      <c r="G65">
        <v>200</v>
      </c>
      <c r="H65">
        <v>600</v>
      </c>
      <c r="I65">
        <v>400</v>
      </c>
    </row>
    <row r="66" spans="1:9" x14ac:dyDescent="0.25">
      <c r="A66" t="s">
        <v>19</v>
      </c>
      <c r="B66" t="s">
        <v>44</v>
      </c>
      <c r="C66" t="s">
        <v>38</v>
      </c>
      <c r="D66">
        <v>40</v>
      </c>
      <c r="E66">
        <v>80</v>
      </c>
      <c r="F66">
        <v>40</v>
      </c>
      <c r="G66">
        <v>300</v>
      </c>
      <c r="H66">
        <v>500</v>
      </c>
      <c r="I66">
        <v>300</v>
      </c>
    </row>
    <row r="67" spans="1:9" x14ac:dyDescent="0.25">
      <c r="A67" t="s">
        <v>20</v>
      </c>
      <c r="B67" t="s">
        <v>44</v>
      </c>
      <c r="C67" t="s">
        <v>38</v>
      </c>
      <c r="D67">
        <v>10</v>
      </c>
      <c r="E67">
        <v>30</v>
      </c>
      <c r="F67">
        <v>20</v>
      </c>
      <c r="G67">
        <v>0</v>
      </c>
      <c r="H67">
        <v>100</v>
      </c>
      <c r="I67">
        <v>100</v>
      </c>
    </row>
    <row r="68" spans="1:9" x14ac:dyDescent="0.25">
      <c r="A68" t="s">
        <v>21</v>
      </c>
      <c r="B68" t="s">
        <v>44</v>
      </c>
      <c r="C68" t="s">
        <v>38</v>
      </c>
      <c r="D68">
        <v>130</v>
      </c>
      <c r="E68">
        <v>250</v>
      </c>
      <c r="F68">
        <v>120</v>
      </c>
      <c r="G68">
        <v>2200</v>
      </c>
      <c r="H68">
        <v>3700</v>
      </c>
      <c r="I68">
        <v>1500</v>
      </c>
    </row>
    <row r="69" spans="1:9" x14ac:dyDescent="0.25">
      <c r="A69" t="s">
        <v>9</v>
      </c>
      <c r="B69" t="s">
        <v>45</v>
      </c>
      <c r="C69" t="s">
        <v>38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</row>
    <row r="70" spans="1:9" x14ac:dyDescent="0.25">
      <c r="A70" t="s">
        <v>12</v>
      </c>
      <c r="B70" t="s">
        <v>45</v>
      </c>
      <c r="C70" t="s">
        <v>38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</row>
    <row r="71" spans="1:9" x14ac:dyDescent="0.25">
      <c r="A71" t="s">
        <v>13</v>
      </c>
      <c r="B71" t="s">
        <v>45</v>
      </c>
      <c r="C71" t="s">
        <v>38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</row>
    <row r="72" spans="1:9" x14ac:dyDescent="0.25">
      <c r="A72" t="s">
        <v>14</v>
      </c>
      <c r="B72" t="s">
        <v>45</v>
      </c>
      <c r="C72" t="s">
        <v>38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t="s">
        <v>15</v>
      </c>
      <c r="B73" t="s">
        <v>45</v>
      </c>
      <c r="C73" t="s">
        <v>38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t="s">
        <v>16</v>
      </c>
      <c r="B74" t="s">
        <v>45</v>
      </c>
      <c r="C74" t="s">
        <v>38</v>
      </c>
      <c r="D74">
        <v>10</v>
      </c>
      <c r="E74">
        <v>10</v>
      </c>
      <c r="F74">
        <v>0</v>
      </c>
      <c r="G74">
        <v>200</v>
      </c>
      <c r="H74">
        <v>200</v>
      </c>
      <c r="I74">
        <v>0</v>
      </c>
    </row>
    <row r="75" spans="1:9" x14ac:dyDescent="0.25">
      <c r="A75" t="s">
        <v>17</v>
      </c>
      <c r="B75" t="s">
        <v>45</v>
      </c>
      <c r="C75" t="s">
        <v>38</v>
      </c>
      <c r="D75">
        <v>10</v>
      </c>
      <c r="E75">
        <v>10</v>
      </c>
      <c r="F75">
        <v>0</v>
      </c>
      <c r="G75">
        <v>200</v>
      </c>
      <c r="H75">
        <v>300</v>
      </c>
      <c r="I75">
        <v>0</v>
      </c>
    </row>
    <row r="76" spans="1:9" x14ac:dyDescent="0.25">
      <c r="A76" t="s">
        <v>18</v>
      </c>
      <c r="B76" t="s">
        <v>45</v>
      </c>
      <c r="C76" t="s">
        <v>38</v>
      </c>
      <c r="D76">
        <v>0</v>
      </c>
      <c r="E76">
        <v>10</v>
      </c>
      <c r="F76">
        <v>0</v>
      </c>
      <c r="G76">
        <v>0</v>
      </c>
      <c r="H76">
        <v>100</v>
      </c>
      <c r="I76">
        <v>0</v>
      </c>
    </row>
    <row r="77" spans="1:9" x14ac:dyDescent="0.25">
      <c r="A77" t="s">
        <v>19</v>
      </c>
      <c r="B77" t="s">
        <v>45</v>
      </c>
      <c r="C77" t="s">
        <v>38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8" spans="1:9" x14ac:dyDescent="0.25">
      <c r="A78" t="s">
        <v>20</v>
      </c>
      <c r="B78" t="s">
        <v>45</v>
      </c>
      <c r="C78" t="s">
        <v>38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</row>
    <row r="79" spans="1:9" x14ac:dyDescent="0.25">
      <c r="A79" t="s">
        <v>21</v>
      </c>
      <c r="B79" t="s">
        <v>45</v>
      </c>
      <c r="C79" t="s">
        <v>38</v>
      </c>
      <c r="D79">
        <v>30</v>
      </c>
      <c r="E79">
        <v>40</v>
      </c>
      <c r="F79">
        <v>10</v>
      </c>
      <c r="G79">
        <v>500</v>
      </c>
      <c r="H79">
        <v>700</v>
      </c>
      <c r="I79">
        <v>200</v>
      </c>
    </row>
    <row r="80" spans="1:9" x14ac:dyDescent="0.25">
      <c r="A80" t="s">
        <v>9</v>
      </c>
      <c r="B80" t="s">
        <v>267</v>
      </c>
      <c r="C80" t="s">
        <v>38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25">
      <c r="A81" t="s">
        <v>12</v>
      </c>
      <c r="B81" t="s">
        <v>267</v>
      </c>
      <c r="C81" t="s">
        <v>38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</row>
    <row r="82" spans="1:9" x14ac:dyDescent="0.25">
      <c r="A82" t="s">
        <v>13</v>
      </c>
      <c r="B82" t="s">
        <v>267</v>
      </c>
      <c r="C82" t="s">
        <v>38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</row>
    <row r="83" spans="1:9" x14ac:dyDescent="0.25">
      <c r="A83" t="s">
        <v>14</v>
      </c>
      <c r="B83" t="s">
        <v>267</v>
      </c>
      <c r="C83" t="s">
        <v>38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1:9" x14ac:dyDescent="0.25">
      <c r="A84" t="s">
        <v>15</v>
      </c>
      <c r="B84" t="s">
        <v>267</v>
      </c>
      <c r="C84" t="s">
        <v>38</v>
      </c>
      <c r="D84">
        <v>10</v>
      </c>
      <c r="E84">
        <v>20</v>
      </c>
      <c r="F84">
        <v>10</v>
      </c>
      <c r="G84">
        <v>400</v>
      </c>
      <c r="H84">
        <v>700</v>
      </c>
      <c r="I84">
        <v>400</v>
      </c>
    </row>
    <row r="85" spans="1:9" x14ac:dyDescent="0.25">
      <c r="A85" t="s">
        <v>16</v>
      </c>
      <c r="B85" t="s">
        <v>267</v>
      </c>
      <c r="C85" t="s">
        <v>38</v>
      </c>
      <c r="D85">
        <v>30</v>
      </c>
      <c r="E85">
        <v>40</v>
      </c>
      <c r="F85">
        <v>10</v>
      </c>
      <c r="G85">
        <v>700</v>
      </c>
      <c r="H85">
        <v>1100</v>
      </c>
      <c r="I85">
        <v>400</v>
      </c>
    </row>
    <row r="86" spans="1:9" x14ac:dyDescent="0.25">
      <c r="A86" t="s">
        <v>17</v>
      </c>
      <c r="B86" t="s">
        <v>267</v>
      </c>
      <c r="C86" t="s">
        <v>38</v>
      </c>
      <c r="D86">
        <v>30</v>
      </c>
      <c r="E86">
        <v>50</v>
      </c>
      <c r="F86">
        <v>20</v>
      </c>
      <c r="G86">
        <v>600</v>
      </c>
      <c r="H86">
        <v>1100</v>
      </c>
      <c r="I86">
        <v>500</v>
      </c>
    </row>
    <row r="87" spans="1:9" x14ac:dyDescent="0.25">
      <c r="A87" t="s">
        <v>18</v>
      </c>
      <c r="B87" t="s">
        <v>267</v>
      </c>
      <c r="C87" t="s">
        <v>38</v>
      </c>
      <c r="D87">
        <v>20</v>
      </c>
      <c r="E87">
        <v>40</v>
      </c>
      <c r="F87">
        <v>20</v>
      </c>
      <c r="G87">
        <v>300</v>
      </c>
      <c r="H87">
        <v>600</v>
      </c>
      <c r="I87">
        <v>300</v>
      </c>
    </row>
    <row r="88" spans="1:9" x14ac:dyDescent="0.25">
      <c r="A88" t="s">
        <v>19</v>
      </c>
      <c r="B88" t="s">
        <v>267</v>
      </c>
      <c r="C88" t="s">
        <v>38</v>
      </c>
      <c r="D88">
        <v>10</v>
      </c>
      <c r="E88">
        <v>20</v>
      </c>
      <c r="F88">
        <v>10</v>
      </c>
      <c r="G88">
        <v>0</v>
      </c>
      <c r="H88">
        <v>100</v>
      </c>
      <c r="I88">
        <v>100</v>
      </c>
    </row>
    <row r="89" spans="1:9" x14ac:dyDescent="0.25">
      <c r="A89" t="s">
        <v>20</v>
      </c>
      <c r="B89" t="s">
        <v>267</v>
      </c>
      <c r="C89" t="s">
        <v>38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1:9" x14ac:dyDescent="0.25">
      <c r="A90" t="s">
        <v>21</v>
      </c>
      <c r="B90" t="s">
        <v>267</v>
      </c>
      <c r="C90" t="s">
        <v>38</v>
      </c>
      <c r="D90">
        <v>100</v>
      </c>
      <c r="E90">
        <v>180</v>
      </c>
      <c r="F90">
        <v>80</v>
      </c>
      <c r="G90">
        <v>2100</v>
      </c>
      <c r="H90">
        <v>3800</v>
      </c>
      <c r="I90">
        <v>1700</v>
      </c>
    </row>
    <row r="91" spans="1:9" x14ac:dyDescent="0.25">
      <c r="A91" t="s">
        <v>9</v>
      </c>
      <c r="B91" t="s">
        <v>46</v>
      </c>
      <c r="C91" t="s">
        <v>38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  <row r="92" spans="1:9" x14ac:dyDescent="0.25">
      <c r="A92" t="s">
        <v>12</v>
      </c>
      <c r="B92" t="s">
        <v>46</v>
      </c>
      <c r="C92" t="s">
        <v>38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25">
      <c r="A93" t="s">
        <v>13</v>
      </c>
      <c r="B93" t="s">
        <v>46</v>
      </c>
      <c r="C93" t="s">
        <v>38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25">
      <c r="A94" t="s">
        <v>14</v>
      </c>
      <c r="B94" t="s">
        <v>46</v>
      </c>
      <c r="C94" t="s">
        <v>38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</row>
    <row r="95" spans="1:9" x14ac:dyDescent="0.25">
      <c r="A95" t="s">
        <v>15</v>
      </c>
      <c r="B95" t="s">
        <v>46</v>
      </c>
      <c r="C95" t="s">
        <v>38</v>
      </c>
      <c r="D95">
        <v>0</v>
      </c>
      <c r="E95">
        <v>10</v>
      </c>
      <c r="F95">
        <v>10</v>
      </c>
      <c r="G95">
        <v>0</v>
      </c>
      <c r="H95">
        <v>400</v>
      </c>
      <c r="I95">
        <v>300</v>
      </c>
    </row>
    <row r="96" spans="1:9" x14ac:dyDescent="0.25">
      <c r="A96" t="s">
        <v>16</v>
      </c>
      <c r="B96" t="s">
        <v>46</v>
      </c>
      <c r="C96" t="s">
        <v>38</v>
      </c>
      <c r="D96">
        <v>10</v>
      </c>
      <c r="E96">
        <v>20</v>
      </c>
      <c r="F96">
        <v>10</v>
      </c>
      <c r="G96">
        <v>300</v>
      </c>
      <c r="H96">
        <v>500</v>
      </c>
      <c r="I96">
        <v>300</v>
      </c>
    </row>
    <row r="97" spans="1:9" x14ac:dyDescent="0.25">
      <c r="A97" t="s">
        <v>17</v>
      </c>
      <c r="B97" t="s">
        <v>46</v>
      </c>
      <c r="C97" t="s">
        <v>38</v>
      </c>
      <c r="D97">
        <v>30</v>
      </c>
      <c r="E97">
        <v>40</v>
      </c>
      <c r="F97">
        <v>20</v>
      </c>
      <c r="G97">
        <v>500</v>
      </c>
      <c r="H97">
        <v>900</v>
      </c>
      <c r="I97">
        <v>400</v>
      </c>
    </row>
    <row r="98" spans="1:9" x14ac:dyDescent="0.25">
      <c r="A98" t="s">
        <v>18</v>
      </c>
      <c r="B98" t="s">
        <v>46</v>
      </c>
      <c r="C98" t="s">
        <v>38</v>
      </c>
      <c r="D98">
        <v>10</v>
      </c>
      <c r="E98">
        <v>30</v>
      </c>
      <c r="F98">
        <v>20</v>
      </c>
      <c r="G98">
        <v>100</v>
      </c>
      <c r="H98">
        <v>400</v>
      </c>
      <c r="I98">
        <v>300</v>
      </c>
    </row>
    <row r="99" spans="1:9" x14ac:dyDescent="0.25">
      <c r="A99" t="s">
        <v>19</v>
      </c>
      <c r="B99" t="s">
        <v>46</v>
      </c>
      <c r="C99" t="s">
        <v>38</v>
      </c>
      <c r="D99">
        <v>20</v>
      </c>
      <c r="E99">
        <v>40</v>
      </c>
      <c r="F99">
        <v>30</v>
      </c>
      <c r="G99">
        <v>100</v>
      </c>
      <c r="H99">
        <v>300</v>
      </c>
      <c r="I99">
        <v>200</v>
      </c>
    </row>
    <row r="100" spans="1:9" x14ac:dyDescent="0.25">
      <c r="A100" t="s">
        <v>20</v>
      </c>
      <c r="B100" t="s">
        <v>46</v>
      </c>
      <c r="C100" t="s">
        <v>38</v>
      </c>
      <c r="D100">
        <v>10</v>
      </c>
      <c r="E100">
        <v>20</v>
      </c>
      <c r="F100">
        <v>10</v>
      </c>
      <c r="G100">
        <v>0</v>
      </c>
      <c r="H100">
        <v>100</v>
      </c>
      <c r="I100">
        <v>0</v>
      </c>
    </row>
    <row r="101" spans="1:9" x14ac:dyDescent="0.25">
      <c r="A101" t="s">
        <v>21</v>
      </c>
      <c r="B101" t="s">
        <v>46</v>
      </c>
      <c r="C101" t="s">
        <v>38</v>
      </c>
      <c r="D101">
        <v>70</v>
      </c>
      <c r="E101">
        <v>170</v>
      </c>
      <c r="F101">
        <v>100</v>
      </c>
      <c r="G101">
        <v>1200</v>
      </c>
      <c r="H101">
        <v>3000</v>
      </c>
      <c r="I101">
        <v>1800</v>
      </c>
    </row>
    <row r="102" spans="1:9" x14ac:dyDescent="0.25">
      <c r="A102" t="s">
        <v>9</v>
      </c>
      <c r="B102" t="s">
        <v>52</v>
      </c>
      <c r="C102" t="s">
        <v>51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</row>
    <row r="103" spans="1:9" x14ac:dyDescent="0.25">
      <c r="A103" t="s">
        <v>12</v>
      </c>
      <c r="B103" t="s">
        <v>52</v>
      </c>
      <c r="C103" t="s">
        <v>51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</row>
    <row r="104" spans="1:9" x14ac:dyDescent="0.25">
      <c r="A104" t="s">
        <v>13</v>
      </c>
      <c r="B104" t="s">
        <v>52</v>
      </c>
      <c r="C104" t="s">
        <v>51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</row>
    <row r="105" spans="1:9" x14ac:dyDescent="0.25">
      <c r="A105" t="s">
        <v>14</v>
      </c>
      <c r="B105" t="s">
        <v>52</v>
      </c>
      <c r="C105" t="s">
        <v>51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</row>
    <row r="106" spans="1:9" x14ac:dyDescent="0.25">
      <c r="A106" t="s">
        <v>15</v>
      </c>
      <c r="B106" t="s">
        <v>52</v>
      </c>
      <c r="C106" t="s">
        <v>51</v>
      </c>
      <c r="D106">
        <v>0</v>
      </c>
      <c r="E106">
        <v>10</v>
      </c>
      <c r="F106">
        <v>0</v>
      </c>
      <c r="G106">
        <v>0</v>
      </c>
      <c r="H106">
        <v>200</v>
      </c>
      <c r="I106">
        <v>0</v>
      </c>
    </row>
    <row r="107" spans="1:9" x14ac:dyDescent="0.25">
      <c r="A107" t="s">
        <v>16</v>
      </c>
      <c r="B107" t="s">
        <v>52</v>
      </c>
      <c r="C107" t="s">
        <v>51</v>
      </c>
      <c r="D107">
        <v>10</v>
      </c>
      <c r="E107">
        <v>10</v>
      </c>
      <c r="F107">
        <v>0</v>
      </c>
      <c r="G107">
        <v>200</v>
      </c>
      <c r="H107">
        <v>200</v>
      </c>
      <c r="I107">
        <v>0</v>
      </c>
    </row>
    <row r="108" spans="1:9" x14ac:dyDescent="0.25">
      <c r="A108" t="s">
        <v>17</v>
      </c>
      <c r="B108" t="s">
        <v>52</v>
      </c>
      <c r="C108" t="s">
        <v>51</v>
      </c>
      <c r="D108">
        <v>20</v>
      </c>
      <c r="E108">
        <v>30</v>
      </c>
      <c r="F108">
        <v>10</v>
      </c>
      <c r="G108">
        <v>300</v>
      </c>
      <c r="H108">
        <v>600</v>
      </c>
      <c r="I108">
        <v>300</v>
      </c>
    </row>
    <row r="109" spans="1:9" x14ac:dyDescent="0.25">
      <c r="A109" t="s">
        <v>18</v>
      </c>
      <c r="B109" t="s">
        <v>52</v>
      </c>
      <c r="C109" t="s">
        <v>51</v>
      </c>
      <c r="D109">
        <v>30</v>
      </c>
      <c r="E109">
        <v>70</v>
      </c>
      <c r="F109">
        <v>40</v>
      </c>
      <c r="G109">
        <v>400</v>
      </c>
      <c r="H109">
        <v>900</v>
      </c>
      <c r="I109">
        <v>500</v>
      </c>
    </row>
    <row r="110" spans="1:9" x14ac:dyDescent="0.25">
      <c r="A110" t="s">
        <v>19</v>
      </c>
      <c r="B110" t="s">
        <v>52</v>
      </c>
      <c r="C110" t="s">
        <v>51</v>
      </c>
      <c r="D110">
        <v>60</v>
      </c>
      <c r="E110">
        <v>160</v>
      </c>
      <c r="F110">
        <v>100</v>
      </c>
      <c r="G110">
        <v>400</v>
      </c>
      <c r="H110">
        <v>1100</v>
      </c>
      <c r="I110">
        <v>700</v>
      </c>
    </row>
    <row r="111" spans="1:9" x14ac:dyDescent="0.25">
      <c r="A111" t="s">
        <v>20</v>
      </c>
      <c r="B111" t="s">
        <v>52</v>
      </c>
      <c r="C111" t="s">
        <v>51</v>
      </c>
      <c r="D111">
        <v>50</v>
      </c>
      <c r="E111">
        <v>150</v>
      </c>
      <c r="F111">
        <v>100</v>
      </c>
      <c r="G111">
        <v>100</v>
      </c>
      <c r="H111">
        <v>500</v>
      </c>
      <c r="I111">
        <v>400</v>
      </c>
    </row>
    <row r="112" spans="1:9" x14ac:dyDescent="0.25">
      <c r="A112" t="s">
        <v>21</v>
      </c>
      <c r="B112" t="s">
        <v>52</v>
      </c>
      <c r="C112" t="s">
        <v>51</v>
      </c>
      <c r="D112">
        <v>170</v>
      </c>
      <c r="E112">
        <v>430</v>
      </c>
      <c r="F112">
        <v>250</v>
      </c>
      <c r="G112">
        <v>1800</v>
      </c>
      <c r="H112">
        <v>3800</v>
      </c>
      <c r="I112">
        <v>2000</v>
      </c>
    </row>
    <row r="113" spans="1:9" x14ac:dyDescent="0.25">
      <c r="A113" t="s">
        <v>9</v>
      </c>
      <c r="B113" t="s">
        <v>54</v>
      </c>
      <c r="C113" t="s">
        <v>51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</row>
    <row r="114" spans="1:9" x14ac:dyDescent="0.25">
      <c r="A114" t="s">
        <v>12</v>
      </c>
      <c r="B114" t="s">
        <v>54</v>
      </c>
      <c r="C114" t="s">
        <v>51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</row>
    <row r="115" spans="1:9" x14ac:dyDescent="0.25">
      <c r="A115" t="s">
        <v>13</v>
      </c>
      <c r="B115" t="s">
        <v>54</v>
      </c>
      <c r="C115" t="s">
        <v>51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</row>
    <row r="116" spans="1:9" x14ac:dyDescent="0.25">
      <c r="A116" t="s">
        <v>14</v>
      </c>
      <c r="B116" t="s">
        <v>54</v>
      </c>
      <c r="C116" t="s">
        <v>51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</row>
    <row r="117" spans="1:9" x14ac:dyDescent="0.25">
      <c r="A117" t="s">
        <v>15</v>
      </c>
      <c r="B117" t="s">
        <v>54</v>
      </c>
      <c r="C117" t="s">
        <v>51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</row>
    <row r="118" spans="1:9" x14ac:dyDescent="0.25">
      <c r="A118" t="s">
        <v>16</v>
      </c>
      <c r="B118" t="s">
        <v>54</v>
      </c>
      <c r="C118" t="s">
        <v>51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</row>
    <row r="119" spans="1:9" x14ac:dyDescent="0.25">
      <c r="A119" t="s">
        <v>17</v>
      </c>
      <c r="B119" t="s">
        <v>54</v>
      </c>
      <c r="C119" t="s">
        <v>51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9" x14ac:dyDescent="0.25">
      <c r="A120" t="s">
        <v>18</v>
      </c>
      <c r="B120" t="s">
        <v>54</v>
      </c>
      <c r="C120" t="s">
        <v>51</v>
      </c>
      <c r="D120">
        <v>10</v>
      </c>
      <c r="E120">
        <v>10</v>
      </c>
      <c r="F120">
        <v>0</v>
      </c>
      <c r="G120">
        <v>100</v>
      </c>
      <c r="H120">
        <v>100</v>
      </c>
      <c r="I120">
        <v>0</v>
      </c>
    </row>
    <row r="121" spans="1:9" x14ac:dyDescent="0.25">
      <c r="A121" t="s">
        <v>19</v>
      </c>
      <c r="B121" t="s">
        <v>54</v>
      </c>
      <c r="C121" t="s">
        <v>51</v>
      </c>
      <c r="D121">
        <v>20</v>
      </c>
      <c r="E121">
        <v>40</v>
      </c>
      <c r="F121">
        <v>20</v>
      </c>
      <c r="G121">
        <v>100</v>
      </c>
      <c r="H121">
        <v>200</v>
      </c>
      <c r="I121">
        <v>100</v>
      </c>
    </row>
    <row r="122" spans="1:9" x14ac:dyDescent="0.25">
      <c r="A122" t="s">
        <v>20</v>
      </c>
      <c r="B122" t="s">
        <v>54</v>
      </c>
      <c r="C122" t="s">
        <v>51</v>
      </c>
      <c r="D122">
        <v>20</v>
      </c>
      <c r="E122">
        <v>50</v>
      </c>
      <c r="F122">
        <v>30</v>
      </c>
      <c r="G122">
        <v>100</v>
      </c>
      <c r="H122">
        <v>100</v>
      </c>
      <c r="I122">
        <v>100</v>
      </c>
    </row>
    <row r="123" spans="1:9" x14ac:dyDescent="0.25">
      <c r="A123" t="s">
        <v>21</v>
      </c>
      <c r="B123" t="s">
        <v>54</v>
      </c>
      <c r="C123" t="s">
        <v>51</v>
      </c>
      <c r="D123">
        <v>50</v>
      </c>
      <c r="E123">
        <v>100</v>
      </c>
      <c r="F123">
        <v>50</v>
      </c>
      <c r="G123">
        <v>400</v>
      </c>
      <c r="H123">
        <v>700</v>
      </c>
      <c r="I123">
        <v>300</v>
      </c>
    </row>
    <row r="124" spans="1:9" x14ac:dyDescent="0.25">
      <c r="A124" t="s">
        <v>9</v>
      </c>
      <c r="B124" t="s">
        <v>55</v>
      </c>
      <c r="C124" t="s">
        <v>56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</row>
    <row r="125" spans="1:9" x14ac:dyDescent="0.25">
      <c r="A125" t="s">
        <v>12</v>
      </c>
      <c r="B125" t="s">
        <v>55</v>
      </c>
      <c r="C125" t="s">
        <v>56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</row>
    <row r="126" spans="1:9" x14ac:dyDescent="0.25">
      <c r="A126" t="s">
        <v>13</v>
      </c>
      <c r="B126" t="s">
        <v>55</v>
      </c>
      <c r="C126" t="s">
        <v>56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t="s">
        <v>14</v>
      </c>
      <c r="B127" t="s">
        <v>55</v>
      </c>
      <c r="C127" t="s">
        <v>56</v>
      </c>
      <c r="D127">
        <v>10</v>
      </c>
      <c r="E127">
        <v>20</v>
      </c>
      <c r="F127">
        <v>10</v>
      </c>
      <c r="G127">
        <v>500</v>
      </c>
      <c r="H127">
        <v>900</v>
      </c>
      <c r="I127">
        <v>400</v>
      </c>
    </row>
    <row r="128" spans="1:9" x14ac:dyDescent="0.25">
      <c r="A128" t="s">
        <v>15</v>
      </c>
      <c r="B128" t="s">
        <v>55</v>
      </c>
      <c r="C128" t="s">
        <v>56</v>
      </c>
      <c r="D128">
        <v>60</v>
      </c>
      <c r="E128">
        <v>110</v>
      </c>
      <c r="F128">
        <v>50</v>
      </c>
      <c r="G128">
        <v>2000</v>
      </c>
      <c r="H128">
        <v>4100</v>
      </c>
      <c r="I128">
        <v>2100</v>
      </c>
    </row>
    <row r="129" spans="1:9" x14ac:dyDescent="0.25">
      <c r="A129" t="s">
        <v>16</v>
      </c>
      <c r="B129" t="s">
        <v>55</v>
      </c>
      <c r="C129" t="s">
        <v>56</v>
      </c>
      <c r="D129">
        <v>240</v>
      </c>
      <c r="E129">
        <v>430</v>
      </c>
      <c r="F129">
        <v>190</v>
      </c>
      <c r="G129">
        <v>6600</v>
      </c>
      <c r="H129">
        <v>12500</v>
      </c>
      <c r="I129">
        <v>5900</v>
      </c>
    </row>
    <row r="130" spans="1:9" x14ac:dyDescent="0.25">
      <c r="A130" t="s">
        <v>17</v>
      </c>
      <c r="B130" t="s">
        <v>55</v>
      </c>
      <c r="C130" t="s">
        <v>56</v>
      </c>
      <c r="D130">
        <v>480</v>
      </c>
      <c r="E130">
        <v>840</v>
      </c>
      <c r="F130">
        <v>360</v>
      </c>
      <c r="G130">
        <v>9300</v>
      </c>
      <c r="H130">
        <v>17100</v>
      </c>
      <c r="I130">
        <v>7800</v>
      </c>
    </row>
    <row r="131" spans="1:9" x14ac:dyDescent="0.25">
      <c r="A131" t="s">
        <v>18</v>
      </c>
      <c r="B131" t="s">
        <v>55</v>
      </c>
      <c r="C131" t="s">
        <v>56</v>
      </c>
      <c r="D131">
        <v>770</v>
      </c>
      <c r="E131">
        <v>1410</v>
      </c>
      <c r="F131">
        <v>640</v>
      </c>
      <c r="G131">
        <v>9300</v>
      </c>
      <c r="H131">
        <v>18200</v>
      </c>
      <c r="I131">
        <v>8900</v>
      </c>
    </row>
    <row r="132" spans="1:9" x14ac:dyDescent="0.25">
      <c r="A132" t="s">
        <v>19</v>
      </c>
      <c r="B132" t="s">
        <v>55</v>
      </c>
      <c r="C132" t="s">
        <v>56</v>
      </c>
      <c r="D132">
        <v>760</v>
      </c>
      <c r="E132">
        <v>1540</v>
      </c>
      <c r="F132">
        <v>770</v>
      </c>
      <c r="G132">
        <v>4900</v>
      </c>
      <c r="H132">
        <v>10600</v>
      </c>
      <c r="I132">
        <v>5700</v>
      </c>
    </row>
    <row r="133" spans="1:9" x14ac:dyDescent="0.25">
      <c r="A133" t="s">
        <v>20</v>
      </c>
      <c r="B133" t="s">
        <v>55</v>
      </c>
      <c r="C133" t="s">
        <v>56</v>
      </c>
      <c r="D133">
        <v>170</v>
      </c>
      <c r="E133">
        <v>440</v>
      </c>
      <c r="F133">
        <v>260</v>
      </c>
      <c r="G133">
        <v>600</v>
      </c>
      <c r="H133">
        <v>1500</v>
      </c>
      <c r="I133">
        <v>1000</v>
      </c>
    </row>
    <row r="134" spans="1:9" x14ac:dyDescent="0.25">
      <c r="A134" t="s">
        <v>21</v>
      </c>
      <c r="B134" t="s">
        <v>55</v>
      </c>
      <c r="C134" t="s">
        <v>56</v>
      </c>
      <c r="D134">
        <v>2490</v>
      </c>
      <c r="E134">
        <v>4780</v>
      </c>
      <c r="F134">
        <v>2290</v>
      </c>
      <c r="G134">
        <v>33300</v>
      </c>
      <c r="H134">
        <v>65000</v>
      </c>
      <c r="I134">
        <v>31800</v>
      </c>
    </row>
    <row r="135" spans="1:9" x14ac:dyDescent="0.25">
      <c r="A135" t="s">
        <v>9</v>
      </c>
      <c r="B135" t="s">
        <v>57</v>
      </c>
      <c r="C135" t="s">
        <v>56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t="s">
        <v>12</v>
      </c>
      <c r="B136" t="s">
        <v>57</v>
      </c>
      <c r="C136" t="s">
        <v>56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25">
      <c r="A137" t="s">
        <v>13</v>
      </c>
      <c r="B137" t="s">
        <v>57</v>
      </c>
      <c r="C137" t="s">
        <v>56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25">
      <c r="A138" t="s">
        <v>14</v>
      </c>
      <c r="B138" t="s">
        <v>57</v>
      </c>
      <c r="C138" t="s">
        <v>56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25">
      <c r="A139" t="s">
        <v>15</v>
      </c>
      <c r="B139" t="s">
        <v>57</v>
      </c>
      <c r="C139" t="s">
        <v>56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25">
      <c r="A140" t="s">
        <v>16</v>
      </c>
      <c r="B140" t="s">
        <v>57</v>
      </c>
      <c r="C140" t="s">
        <v>56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</row>
    <row r="141" spans="1:9" x14ac:dyDescent="0.25">
      <c r="A141" t="s">
        <v>17</v>
      </c>
      <c r="B141" t="s">
        <v>57</v>
      </c>
      <c r="C141" t="s">
        <v>56</v>
      </c>
      <c r="D141">
        <v>10</v>
      </c>
      <c r="E141">
        <v>20</v>
      </c>
      <c r="F141">
        <v>10</v>
      </c>
      <c r="G141">
        <v>200</v>
      </c>
      <c r="H141">
        <v>400</v>
      </c>
      <c r="I141">
        <v>200</v>
      </c>
    </row>
    <row r="142" spans="1:9" x14ac:dyDescent="0.25">
      <c r="A142" t="s">
        <v>18</v>
      </c>
      <c r="B142" t="s">
        <v>57</v>
      </c>
      <c r="C142" t="s">
        <v>56</v>
      </c>
      <c r="D142">
        <v>10</v>
      </c>
      <c r="E142">
        <v>20</v>
      </c>
      <c r="F142">
        <v>10</v>
      </c>
      <c r="G142">
        <v>100</v>
      </c>
      <c r="H142">
        <v>300</v>
      </c>
      <c r="I142">
        <v>200</v>
      </c>
    </row>
    <row r="143" spans="1:9" x14ac:dyDescent="0.25">
      <c r="A143" t="s">
        <v>19</v>
      </c>
      <c r="B143" t="s">
        <v>57</v>
      </c>
      <c r="C143" t="s">
        <v>56</v>
      </c>
      <c r="D143">
        <v>10</v>
      </c>
      <c r="E143">
        <v>10</v>
      </c>
      <c r="F143">
        <v>10</v>
      </c>
      <c r="G143">
        <v>0</v>
      </c>
      <c r="H143">
        <v>100</v>
      </c>
      <c r="I143">
        <v>0</v>
      </c>
    </row>
    <row r="144" spans="1:9" x14ac:dyDescent="0.25">
      <c r="A144" t="s">
        <v>20</v>
      </c>
      <c r="B144" t="s">
        <v>57</v>
      </c>
      <c r="C144" t="s">
        <v>56</v>
      </c>
      <c r="D144">
        <v>0</v>
      </c>
      <c r="E144">
        <v>10</v>
      </c>
      <c r="F144">
        <v>0</v>
      </c>
      <c r="G144">
        <v>0</v>
      </c>
      <c r="H144">
        <v>0</v>
      </c>
      <c r="I144">
        <v>0</v>
      </c>
    </row>
    <row r="145" spans="1:9" x14ac:dyDescent="0.25">
      <c r="A145" t="s">
        <v>21</v>
      </c>
      <c r="B145" t="s">
        <v>57</v>
      </c>
      <c r="C145" t="s">
        <v>56</v>
      </c>
      <c r="D145">
        <v>30</v>
      </c>
      <c r="E145">
        <v>60</v>
      </c>
      <c r="F145">
        <v>30</v>
      </c>
      <c r="G145">
        <v>500</v>
      </c>
      <c r="H145">
        <v>1000</v>
      </c>
      <c r="I145">
        <v>500</v>
      </c>
    </row>
    <row r="146" spans="1:9" x14ac:dyDescent="0.25">
      <c r="A146" t="s">
        <v>9</v>
      </c>
      <c r="B146" t="s">
        <v>58</v>
      </c>
      <c r="C146" t="s">
        <v>56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</row>
    <row r="147" spans="1:9" x14ac:dyDescent="0.25">
      <c r="A147" t="s">
        <v>12</v>
      </c>
      <c r="B147" t="s">
        <v>58</v>
      </c>
      <c r="C147" t="s">
        <v>56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</row>
    <row r="148" spans="1:9" x14ac:dyDescent="0.25">
      <c r="A148" t="s">
        <v>13</v>
      </c>
      <c r="B148" t="s">
        <v>58</v>
      </c>
      <c r="C148" t="s">
        <v>56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t="s">
        <v>14</v>
      </c>
      <c r="B149" t="s">
        <v>58</v>
      </c>
      <c r="C149" t="s">
        <v>56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</row>
    <row r="150" spans="1:9" x14ac:dyDescent="0.25">
      <c r="A150" t="s">
        <v>15</v>
      </c>
      <c r="B150" t="s">
        <v>58</v>
      </c>
      <c r="C150" t="s">
        <v>56</v>
      </c>
      <c r="D150">
        <v>0</v>
      </c>
      <c r="E150">
        <v>10</v>
      </c>
      <c r="F150">
        <v>0</v>
      </c>
      <c r="G150">
        <v>0</v>
      </c>
      <c r="H150">
        <v>200</v>
      </c>
      <c r="I150">
        <v>0</v>
      </c>
    </row>
    <row r="151" spans="1:9" x14ac:dyDescent="0.25">
      <c r="A151" t="s">
        <v>16</v>
      </c>
      <c r="B151" t="s">
        <v>58</v>
      </c>
      <c r="C151" t="s">
        <v>56</v>
      </c>
      <c r="D151">
        <v>10</v>
      </c>
      <c r="E151">
        <v>10</v>
      </c>
      <c r="F151">
        <v>10</v>
      </c>
      <c r="G151">
        <v>200</v>
      </c>
      <c r="H151">
        <v>400</v>
      </c>
      <c r="I151">
        <v>200</v>
      </c>
    </row>
    <row r="152" spans="1:9" x14ac:dyDescent="0.25">
      <c r="A152" t="s">
        <v>17</v>
      </c>
      <c r="B152" t="s">
        <v>58</v>
      </c>
      <c r="C152" t="s">
        <v>56</v>
      </c>
      <c r="D152">
        <v>20</v>
      </c>
      <c r="E152">
        <v>40</v>
      </c>
      <c r="F152">
        <v>20</v>
      </c>
      <c r="G152">
        <v>400</v>
      </c>
      <c r="H152">
        <v>800</v>
      </c>
      <c r="I152">
        <v>300</v>
      </c>
    </row>
    <row r="153" spans="1:9" x14ac:dyDescent="0.25">
      <c r="A153" t="s">
        <v>18</v>
      </c>
      <c r="B153" t="s">
        <v>58</v>
      </c>
      <c r="C153" t="s">
        <v>56</v>
      </c>
      <c r="D153">
        <v>30</v>
      </c>
      <c r="E153">
        <v>60</v>
      </c>
      <c r="F153">
        <v>20</v>
      </c>
      <c r="G153">
        <v>400</v>
      </c>
      <c r="H153">
        <v>800</v>
      </c>
      <c r="I153">
        <v>300</v>
      </c>
    </row>
    <row r="154" spans="1:9" x14ac:dyDescent="0.25">
      <c r="A154" t="s">
        <v>19</v>
      </c>
      <c r="B154" t="s">
        <v>58</v>
      </c>
      <c r="C154" t="s">
        <v>56</v>
      </c>
      <c r="D154">
        <v>10</v>
      </c>
      <c r="E154">
        <v>30</v>
      </c>
      <c r="F154">
        <v>20</v>
      </c>
      <c r="G154">
        <v>100</v>
      </c>
      <c r="H154">
        <v>200</v>
      </c>
      <c r="I154">
        <v>200</v>
      </c>
    </row>
    <row r="155" spans="1:9" x14ac:dyDescent="0.25">
      <c r="A155" t="s">
        <v>20</v>
      </c>
      <c r="B155" t="s">
        <v>58</v>
      </c>
      <c r="C155" t="s">
        <v>56</v>
      </c>
      <c r="D155">
        <v>0</v>
      </c>
      <c r="E155">
        <v>10</v>
      </c>
      <c r="F155">
        <v>10</v>
      </c>
      <c r="G155">
        <v>0</v>
      </c>
      <c r="H155">
        <v>0</v>
      </c>
      <c r="I155">
        <v>0</v>
      </c>
    </row>
    <row r="156" spans="1:9" x14ac:dyDescent="0.25">
      <c r="A156" t="s">
        <v>21</v>
      </c>
      <c r="B156" t="s">
        <v>58</v>
      </c>
      <c r="C156" t="s">
        <v>56</v>
      </c>
      <c r="D156">
        <v>80</v>
      </c>
      <c r="E156">
        <v>160</v>
      </c>
      <c r="F156">
        <v>80</v>
      </c>
      <c r="G156">
        <v>1200</v>
      </c>
      <c r="H156">
        <v>2400</v>
      </c>
      <c r="I156">
        <v>1200</v>
      </c>
    </row>
    <row r="157" spans="1:9" x14ac:dyDescent="0.25">
      <c r="A157" t="s">
        <v>9</v>
      </c>
      <c r="B157" t="s">
        <v>59</v>
      </c>
      <c r="C157" t="s">
        <v>56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</row>
    <row r="158" spans="1:9" x14ac:dyDescent="0.25">
      <c r="A158" t="s">
        <v>12</v>
      </c>
      <c r="B158" t="s">
        <v>59</v>
      </c>
      <c r="C158" t="s">
        <v>56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</row>
    <row r="159" spans="1:9" x14ac:dyDescent="0.25">
      <c r="A159" t="s">
        <v>13</v>
      </c>
      <c r="B159" t="s">
        <v>59</v>
      </c>
      <c r="C159" t="s">
        <v>56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</row>
    <row r="160" spans="1:9" x14ac:dyDescent="0.25">
      <c r="A160" t="s">
        <v>14</v>
      </c>
      <c r="B160" t="s">
        <v>59</v>
      </c>
      <c r="C160" t="s">
        <v>56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t="s">
        <v>15</v>
      </c>
      <c r="B161" t="s">
        <v>59</v>
      </c>
      <c r="C161" t="s">
        <v>56</v>
      </c>
      <c r="D161">
        <v>0</v>
      </c>
      <c r="E161">
        <v>10</v>
      </c>
      <c r="F161">
        <v>10</v>
      </c>
      <c r="G161">
        <v>0</v>
      </c>
      <c r="H161">
        <v>400</v>
      </c>
      <c r="I161">
        <v>300</v>
      </c>
    </row>
    <row r="162" spans="1:9" x14ac:dyDescent="0.25">
      <c r="A162" t="s">
        <v>16</v>
      </c>
      <c r="B162" t="s">
        <v>59</v>
      </c>
      <c r="C162" t="s">
        <v>56</v>
      </c>
      <c r="D162">
        <v>10</v>
      </c>
      <c r="E162">
        <v>30</v>
      </c>
      <c r="F162">
        <v>20</v>
      </c>
      <c r="G162">
        <v>300</v>
      </c>
      <c r="H162">
        <v>700</v>
      </c>
      <c r="I162">
        <v>500</v>
      </c>
    </row>
    <row r="163" spans="1:9" x14ac:dyDescent="0.25">
      <c r="A163" t="s">
        <v>17</v>
      </c>
      <c r="B163" t="s">
        <v>59</v>
      </c>
      <c r="C163" t="s">
        <v>56</v>
      </c>
      <c r="D163">
        <v>30</v>
      </c>
      <c r="E163">
        <v>70</v>
      </c>
      <c r="F163">
        <v>50</v>
      </c>
      <c r="G163">
        <v>500</v>
      </c>
      <c r="H163">
        <v>1500</v>
      </c>
      <c r="I163">
        <v>1000</v>
      </c>
    </row>
    <row r="164" spans="1:9" x14ac:dyDescent="0.25">
      <c r="A164" t="s">
        <v>18</v>
      </c>
      <c r="B164" t="s">
        <v>59</v>
      </c>
      <c r="C164" t="s">
        <v>56</v>
      </c>
      <c r="D164">
        <v>70</v>
      </c>
      <c r="E164">
        <v>140</v>
      </c>
      <c r="F164">
        <v>70</v>
      </c>
      <c r="G164">
        <v>900</v>
      </c>
      <c r="H164">
        <v>1800</v>
      </c>
      <c r="I164">
        <v>1000</v>
      </c>
    </row>
    <row r="165" spans="1:9" x14ac:dyDescent="0.25">
      <c r="A165" t="s">
        <v>19</v>
      </c>
      <c r="B165" t="s">
        <v>59</v>
      </c>
      <c r="C165" t="s">
        <v>56</v>
      </c>
      <c r="D165">
        <v>50</v>
      </c>
      <c r="E165">
        <v>130</v>
      </c>
      <c r="F165">
        <v>80</v>
      </c>
      <c r="G165">
        <v>300</v>
      </c>
      <c r="H165">
        <v>900</v>
      </c>
      <c r="I165">
        <v>600</v>
      </c>
    </row>
    <row r="166" spans="1:9" x14ac:dyDescent="0.25">
      <c r="A166" t="s">
        <v>20</v>
      </c>
      <c r="B166" t="s">
        <v>59</v>
      </c>
      <c r="C166" t="s">
        <v>56</v>
      </c>
      <c r="D166">
        <v>0</v>
      </c>
      <c r="E166">
        <v>10</v>
      </c>
      <c r="F166">
        <v>10</v>
      </c>
      <c r="G166">
        <v>0</v>
      </c>
      <c r="H166">
        <v>0</v>
      </c>
      <c r="I166">
        <v>0</v>
      </c>
    </row>
    <row r="167" spans="1:9" x14ac:dyDescent="0.25">
      <c r="A167" t="s">
        <v>21</v>
      </c>
      <c r="B167" t="s">
        <v>59</v>
      </c>
      <c r="C167" t="s">
        <v>56</v>
      </c>
      <c r="D167">
        <v>170</v>
      </c>
      <c r="E167">
        <v>390</v>
      </c>
      <c r="F167">
        <v>230</v>
      </c>
      <c r="G167">
        <v>2100</v>
      </c>
      <c r="H167">
        <v>5500</v>
      </c>
      <c r="I167">
        <v>3400</v>
      </c>
    </row>
    <row r="168" spans="1:9" x14ac:dyDescent="0.25">
      <c r="A168" t="s">
        <v>9</v>
      </c>
      <c r="B168" t="s">
        <v>60</v>
      </c>
      <c r="C168" t="s">
        <v>56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</row>
    <row r="169" spans="1:9" x14ac:dyDescent="0.25">
      <c r="A169" t="s">
        <v>12</v>
      </c>
      <c r="B169" t="s">
        <v>60</v>
      </c>
      <c r="C169" t="s">
        <v>56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</row>
    <row r="170" spans="1:9" x14ac:dyDescent="0.25">
      <c r="A170" t="s">
        <v>13</v>
      </c>
      <c r="B170" t="s">
        <v>60</v>
      </c>
      <c r="C170" t="s">
        <v>56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</row>
    <row r="171" spans="1:9" x14ac:dyDescent="0.25">
      <c r="A171" t="s">
        <v>14</v>
      </c>
      <c r="B171" t="s">
        <v>60</v>
      </c>
      <c r="C171" t="s">
        <v>56</v>
      </c>
      <c r="D171">
        <v>10</v>
      </c>
      <c r="E171">
        <v>10</v>
      </c>
      <c r="F171">
        <v>10</v>
      </c>
      <c r="G171">
        <v>300</v>
      </c>
      <c r="H171">
        <v>600</v>
      </c>
      <c r="I171">
        <v>300</v>
      </c>
    </row>
    <row r="172" spans="1:9" x14ac:dyDescent="0.25">
      <c r="A172" t="s">
        <v>15</v>
      </c>
      <c r="B172" t="s">
        <v>60</v>
      </c>
      <c r="C172" t="s">
        <v>56</v>
      </c>
      <c r="D172">
        <v>10</v>
      </c>
      <c r="E172">
        <v>20</v>
      </c>
      <c r="F172">
        <v>10</v>
      </c>
      <c r="G172">
        <v>500</v>
      </c>
      <c r="H172">
        <v>800</v>
      </c>
      <c r="I172">
        <v>300</v>
      </c>
    </row>
    <row r="173" spans="1:9" x14ac:dyDescent="0.25">
      <c r="A173" t="s">
        <v>16</v>
      </c>
      <c r="B173" t="s">
        <v>60</v>
      </c>
      <c r="C173" t="s">
        <v>56</v>
      </c>
      <c r="D173">
        <v>60</v>
      </c>
      <c r="E173">
        <v>100</v>
      </c>
      <c r="F173">
        <v>40</v>
      </c>
      <c r="G173">
        <v>1600</v>
      </c>
      <c r="H173">
        <v>2800</v>
      </c>
      <c r="I173">
        <v>1200</v>
      </c>
    </row>
    <row r="174" spans="1:9" x14ac:dyDescent="0.25">
      <c r="A174" t="s">
        <v>17</v>
      </c>
      <c r="B174" t="s">
        <v>60</v>
      </c>
      <c r="C174" t="s">
        <v>56</v>
      </c>
      <c r="D174">
        <v>170</v>
      </c>
      <c r="E174">
        <v>270</v>
      </c>
      <c r="F174">
        <v>90</v>
      </c>
      <c r="G174">
        <v>3400</v>
      </c>
      <c r="H174">
        <v>5400</v>
      </c>
      <c r="I174">
        <v>2000</v>
      </c>
    </row>
    <row r="175" spans="1:9" x14ac:dyDescent="0.25">
      <c r="A175" t="s">
        <v>18</v>
      </c>
      <c r="B175" t="s">
        <v>60</v>
      </c>
      <c r="C175" t="s">
        <v>56</v>
      </c>
      <c r="D175">
        <v>280</v>
      </c>
      <c r="E175">
        <v>420</v>
      </c>
      <c r="F175">
        <v>150</v>
      </c>
      <c r="G175">
        <v>3400</v>
      </c>
      <c r="H175">
        <v>5500</v>
      </c>
      <c r="I175">
        <v>2100</v>
      </c>
    </row>
    <row r="176" spans="1:9" x14ac:dyDescent="0.25">
      <c r="A176" t="s">
        <v>19</v>
      </c>
      <c r="B176" t="s">
        <v>60</v>
      </c>
      <c r="C176" t="s">
        <v>56</v>
      </c>
      <c r="D176">
        <v>140</v>
      </c>
      <c r="E176">
        <v>260</v>
      </c>
      <c r="F176">
        <v>120</v>
      </c>
      <c r="G176">
        <v>900</v>
      </c>
      <c r="H176">
        <v>1800</v>
      </c>
      <c r="I176">
        <v>900</v>
      </c>
    </row>
    <row r="177" spans="1:9" x14ac:dyDescent="0.25">
      <c r="A177" t="s">
        <v>20</v>
      </c>
      <c r="B177" t="s">
        <v>60</v>
      </c>
      <c r="C177" t="s">
        <v>56</v>
      </c>
      <c r="D177">
        <v>20</v>
      </c>
      <c r="E177">
        <v>50</v>
      </c>
      <c r="F177">
        <v>30</v>
      </c>
      <c r="G177">
        <v>100</v>
      </c>
      <c r="H177">
        <v>200</v>
      </c>
      <c r="I177">
        <v>100</v>
      </c>
    </row>
    <row r="178" spans="1:9" x14ac:dyDescent="0.25">
      <c r="A178" t="s">
        <v>21</v>
      </c>
      <c r="B178" t="s">
        <v>60</v>
      </c>
      <c r="C178" t="s">
        <v>56</v>
      </c>
      <c r="D178">
        <v>690</v>
      </c>
      <c r="E178">
        <v>1140</v>
      </c>
      <c r="F178">
        <v>450</v>
      </c>
      <c r="G178">
        <v>10300</v>
      </c>
      <c r="H178">
        <v>17300</v>
      </c>
      <c r="I178">
        <v>7000</v>
      </c>
    </row>
    <row r="179" spans="1:9" x14ac:dyDescent="0.25">
      <c r="A179" t="s">
        <v>9</v>
      </c>
      <c r="B179" t="s">
        <v>61</v>
      </c>
      <c r="C179" t="s">
        <v>56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t="s">
        <v>12</v>
      </c>
      <c r="B180" t="s">
        <v>61</v>
      </c>
      <c r="C180" t="s">
        <v>56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</row>
    <row r="181" spans="1:9" x14ac:dyDescent="0.25">
      <c r="A181" t="s">
        <v>13</v>
      </c>
      <c r="B181" t="s">
        <v>61</v>
      </c>
      <c r="C181" t="s">
        <v>56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</row>
    <row r="182" spans="1:9" x14ac:dyDescent="0.25">
      <c r="A182" t="s">
        <v>14</v>
      </c>
      <c r="B182" t="s">
        <v>61</v>
      </c>
      <c r="C182" t="s">
        <v>56</v>
      </c>
      <c r="D182">
        <v>10</v>
      </c>
      <c r="E182">
        <v>10</v>
      </c>
      <c r="F182">
        <v>0</v>
      </c>
      <c r="G182">
        <v>400</v>
      </c>
      <c r="H182">
        <v>500</v>
      </c>
      <c r="I182">
        <v>0</v>
      </c>
    </row>
    <row r="183" spans="1:9" x14ac:dyDescent="0.25">
      <c r="A183" t="s">
        <v>15</v>
      </c>
      <c r="B183" t="s">
        <v>61</v>
      </c>
      <c r="C183" t="s">
        <v>56</v>
      </c>
      <c r="D183">
        <v>40</v>
      </c>
      <c r="E183">
        <v>50</v>
      </c>
      <c r="F183">
        <v>10</v>
      </c>
      <c r="G183">
        <v>1300</v>
      </c>
      <c r="H183">
        <v>1600</v>
      </c>
      <c r="I183">
        <v>400</v>
      </c>
    </row>
    <row r="184" spans="1:9" x14ac:dyDescent="0.25">
      <c r="A184" t="s">
        <v>16</v>
      </c>
      <c r="B184" t="s">
        <v>61</v>
      </c>
      <c r="C184" t="s">
        <v>56</v>
      </c>
      <c r="D184">
        <v>210</v>
      </c>
      <c r="E184">
        <v>250</v>
      </c>
      <c r="F184">
        <v>40</v>
      </c>
      <c r="G184">
        <v>5700</v>
      </c>
      <c r="H184">
        <v>7000</v>
      </c>
      <c r="I184">
        <v>1300</v>
      </c>
    </row>
    <row r="185" spans="1:9" x14ac:dyDescent="0.25">
      <c r="A185" t="s">
        <v>17</v>
      </c>
      <c r="B185" t="s">
        <v>61</v>
      </c>
      <c r="C185" t="s">
        <v>56</v>
      </c>
      <c r="D185">
        <v>430</v>
      </c>
      <c r="E185">
        <v>550</v>
      </c>
      <c r="F185">
        <v>110</v>
      </c>
      <c r="G185">
        <v>8400</v>
      </c>
      <c r="H185">
        <v>10700</v>
      </c>
      <c r="I185">
        <v>2400</v>
      </c>
    </row>
    <row r="186" spans="1:9" x14ac:dyDescent="0.25">
      <c r="A186" t="s">
        <v>18</v>
      </c>
      <c r="B186" t="s">
        <v>61</v>
      </c>
      <c r="C186" t="s">
        <v>56</v>
      </c>
      <c r="D186">
        <v>550</v>
      </c>
      <c r="E186">
        <v>730</v>
      </c>
      <c r="F186">
        <v>190</v>
      </c>
      <c r="G186">
        <v>6700</v>
      </c>
      <c r="H186">
        <v>9300</v>
      </c>
      <c r="I186">
        <v>2700</v>
      </c>
    </row>
    <row r="187" spans="1:9" x14ac:dyDescent="0.25">
      <c r="A187" t="s">
        <v>19</v>
      </c>
      <c r="B187" t="s">
        <v>61</v>
      </c>
      <c r="C187" t="s">
        <v>56</v>
      </c>
      <c r="D187">
        <v>290</v>
      </c>
      <c r="E187">
        <v>420</v>
      </c>
      <c r="F187">
        <v>140</v>
      </c>
      <c r="G187">
        <v>1900</v>
      </c>
      <c r="H187">
        <v>2900</v>
      </c>
      <c r="I187">
        <v>1000</v>
      </c>
    </row>
    <row r="188" spans="1:9" x14ac:dyDescent="0.25">
      <c r="A188" t="s">
        <v>20</v>
      </c>
      <c r="B188" t="s">
        <v>61</v>
      </c>
      <c r="C188" t="s">
        <v>56</v>
      </c>
      <c r="D188">
        <v>50</v>
      </c>
      <c r="E188">
        <v>90</v>
      </c>
      <c r="F188">
        <v>50</v>
      </c>
      <c r="G188">
        <v>200</v>
      </c>
      <c r="H188">
        <v>300</v>
      </c>
      <c r="I188">
        <v>200</v>
      </c>
    </row>
    <row r="189" spans="1:9" x14ac:dyDescent="0.25">
      <c r="A189" t="s">
        <v>21</v>
      </c>
      <c r="B189" t="s">
        <v>61</v>
      </c>
      <c r="C189" t="s">
        <v>56</v>
      </c>
      <c r="D189">
        <v>1560</v>
      </c>
      <c r="E189">
        <v>2100</v>
      </c>
      <c r="F189">
        <v>540</v>
      </c>
      <c r="G189">
        <v>24300</v>
      </c>
      <c r="H189">
        <v>32500</v>
      </c>
      <c r="I189">
        <v>8100</v>
      </c>
    </row>
    <row r="190" spans="1:9" x14ac:dyDescent="0.25">
      <c r="A190" t="s">
        <v>9</v>
      </c>
      <c r="B190" t="s">
        <v>62</v>
      </c>
      <c r="C190" t="s">
        <v>56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</row>
    <row r="191" spans="1:9" x14ac:dyDescent="0.25">
      <c r="A191" t="s">
        <v>12</v>
      </c>
      <c r="B191" t="s">
        <v>62</v>
      </c>
      <c r="C191" t="s">
        <v>56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t="s">
        <v>13</v>
      </c>
      <c r="B192" t="s">
        <v>62</v>
      </c>
      <c r="C192" t="s">
        <v>56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</row>
    <row r="193" spans="1:9" x14ac:dyDescent="0.25">
      <c r="A193" t="s">
        <v>14</v>
      </c>
      <c r="B193" t="s">
        <v>62</v>
      </c>
      <c r="C193" t="s">
        <v>56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</row>
    <row r="194" spans="1:9" x14ac:dyDescent="0.25">
      <c r="A194" t="s">
        <v>15</v>
      </c>
      <c r="B194" t="s">
        <v>62</v>
      </c>
      <c r="C194" t="s">
        <v>56</v>
      </c>
      <c r="D194">
        <v>50</v>
      </c>
      <c r="E194">
        <v>70</v>
      </c>
      <c r="F194">
        <v>20</v>
      </c>
      <c r="G194">
        <v>1700</v>
      </c>
      <c r="H194">
        <v>2400</v>
      </c>
      <c r="I194">
        <v>700</v>
      </c>
    </row>
    <row r="195" spans="1:9" x14ac:dyDescent="0.25">
      <c r="A195" t="s">
        <v>16</v>
      </c>
      <c r="B195" t="s">
        <v>62</v>
      </c>
      <c r="C195" t="s">
        <v>56</v>
      </c>
      <c r="D195">
        <v>130</v>
      </c>
      <c r="E195">
        <v>270</v>
      </c>
      <c r="F195">
        <v>130</v>
      </c>
      <c r="G195">
        <v>3600</v>
      </c>
      <c r="H195">
        <v>7600</v>
      </c>
      <c r="I195">
        <v>4000</v>
      </c>
    </row>
    <row r="196" spans="1:9" x14ac:dyDescent="0.25">
      <c r="A196" t="s">
        <v>17</v>
      </c>
      <c r="B196" t="s">
        <v>62</v>
      </c>
      <c r="C196" t="s">
        <v>56</v>
      </c>
      <c r="D196">
        <v>390</v>
      </c>
      <c r="E196">
        <v>730</v>
      </c>
      <c r="F196">
        <v>330</v>
      </c>
      <c r="G196">
        <v>7500</v>
      </c>
      <c r="H196">
        <v>14700</v>
      </c>
      <c r="I196">
        <v>7200</v>
      </c>
    </row>
    <row r="197" spans="1:9" x14ac:dyDescent="0.25">
      <c r="A197" t="s">
        <v>18</v>
      </c>
      <c r="B197" t="s">
        <v>62</v>
      </c>
      <c r="C197" t="s">
        <v>56</v>
      </c>
      <c r="D197">
        <v>550</v>
      </c>
      <c r="E197">
        <v>1080</v>
      </c>
      <c r="F197">
        <v>530</v>
      </c>
      <c r="G197">
        <v>6700</v>
      </c>
      <c r="H197">
        <v>14200</v>
      </c>
      <c r="I197">
        <v>7400</v>
      </c>
    </row>
    <row r="198" spans="1:9" x14ac:dyDescent="0.25">
      <c r="A198" t="s">
        <v>19</v>
      </c>
      <c r="B198" t="s">
        <v>62</v>
      </c>
      <c r="C198" t="s">
        <v>56</v>
      </c>
      <c r="D198">
        <v>320</v>
      </c>
      <c r="E198">
        <v>730</v>
      </c>
      <c r="F198">
        <v>420</v>
      </c>
      <c r="G198">
        <v>2100</v>
      </c>
      <c r="H198">
        <v>5200</v>
      </c>
      <c r="I198">
        <v>3100</v>
      </c>
    </row>
    <row r="199" spans="1:9" x14ac:dyDescent="0.25">
      <c r="A199" t="s">
        <v>20</v>
      </c>
      <c r="B199" t="s">
        <v>62</v>
      </c>
      <c r="C199" t="s">
        <v>56</v>
      </c>
      <c r="D199">
        <v>40</v>
      </c>
      <c r="E199">
        <v>140</v>
      </c>
      <c r="F199">
        <v>90</v>
      </c>
      <c r="G199">
        <v>100</v>
      </c>
      <c r="H199">
        <v>500</v>
      </c>
      <c r="I199">
        <v>400</v>
      </c>
    </row>
    <row r="200" spans="1:9" x14ac:dyDescent="0.25">
      <c r="A200" t="s">
        <v>21</v>
      </c>
      <c r="B200" t="s">
        <v>62</v>
      </c>
      <c r="C200" t="s">
        <v>56</v>
      </c>
      <c r="D200">
        <v>1480</v>
      </c>
      <c r="E200">
        <v>3010</v>
      </c>
      <c r="F200">
        <v>1520</v>
      </c>
      <c r="G200">
        <v>21900</v>
      </c>
      <c r="H200">
        <v>44800</v>
      </c>
      <c r="I200">
        <v>22900</v>
      </c>
    </row>
    <row r="201" spans="1:9" x14ac:dyDescent="0.25">
      <c r="A201" t="s">
        <v>9</v>
      </c>
      <c r="B201" t="s">
        <v>63</v>
      </c>
      <c r="C201" t="s">
        <v>56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t="s">
        <v>12</v>
      </c>
      <c r="B202" t="s">
        <v>63</v>
      </c>
      <c r="C202" t="s">
        <v>56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</row>
    <row r="203" spans="1:9" x14ac:dyDescent="0.25">
      <c r="A203" t="s">
        <v>13</v>
      </c>
      <c r="B203" t="s">
        <v>63</v>
      </c>
      <c r="C203" t="s">
        <v>56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t="s">
        <v>14</v>
      </c>
      <c r="B204" t="s">
        <v>63</v>
      </c>
      <c r="C204" t="s">
        <v>56</v>
      </c>
      <c r="D204">
        <v>0</v>
      </c>
      <c r="E204">
        <v>10</v>
      </c>
      <c r="F204">
        <v>0</v>
      </c>
      <c r="G204">
        <v>0</v>
      </c>
      <c r="H204">
        <v>300</v>
      </c>
      <c r="I204">
        <v>0</v>
      </c>
    </row>
    <row r="205" spans="1:9" x14ac:dyDescent="0.25">
      <c r="A205" t="s">
        <v>15</v>
      </c>
      <c r="B205" t="s">
        <v>63</v>
      </c>
      <c r="C205" t="s">
        <v>56</v>
      </c>
      <c r="D205">
        <v>20</v>
      </c>
      <c r="E205">
        <v>50</v>
      </c>
      <c r="F205">
        <v>30</v>
      </c>
      <c r="G205">
        <v>700</v>
      </c>
      <c r="H205">
        <v>1800</v>
      </c>
      <c r="I205">
        <v>1100</v>
      </c>
    </row>
    <row r="206" spans="1:9" x14ac:dyDescent="0.25">
      <c r="A206" t="s">
        <v>16</v>
      </c>
      <c r="B206" t="s">
        <v>63</v>
      </c>
      <c r="C206" t="s">
        <v>56</v>
      </c>
      <c r="D206">
        <v>60</v>
      </c>
      <c r="E206">
        <v>110</v>
      </c>
      <c r="F206">
        <v>50</v>
      </c>
      <c r="G206">
        <v>1700</v>
      </c>
      <c r="H206">
        <v>3100</v>
      </c>
      <c r="I206">
        <v>1400</v>
      </c>
    </row>
    <row r="207" spans="1:9" x14ac:dyDescent="0.25">
      <c r="A207" t="s">
        <v>17</v>
      </c>
      <c r="B207" t="s">
        <v>63</v>
      </c>
      <c r="C207" t="s">
        <v>56</v>
      </c>
      <c r="D207">
        <v>140</v>
      </c>
      <c r="E207">
        <v>210</v>
      </c>
      <c r="F207">
        <v>70</v>
      </c>
      <c r="G207">
        <v>2600</v>
      </c>
      <c r="H207">
        <v>4200</v>
      </c>
      <c r="I207">
        <v>1600</v>
      </c>
    </row>
    <row r="208" spans="1:9" x14ac:dyDescent="0.25">
      <c r="A208" t="s">
        <v>18</v>
      </c>
      <c r="B208" t="s">
        <v>63</v>
      </c>
      <c r="C208" t="s">
        <v>56</v>
      </c>
      <c r="D208">
        <v>240</v>
      </c>
      <c r="E208">
        <v>370</v>
      </c>
      <c r="F208">
        <v>120</v>
      </c>
      <c r="G208">
        <v>2900</v>
      </c>
      <c r="H208">
        <v>4600</v>
      </c>
      <c r="I208">
        <v>1700</v>
      </c>
    </row>
    <row r="209" spans="1:9" x14ac:dyDescent="0.25">
      <c r="A209" t="s">
        <v>19</v>
      </c>
      <c r="B209" t="s">
        <v>63</v>
      </c>
      <c r="C209" t="s">
        <v>56</v>
      </c>
      <c r="D209">
        <v>170</v>
      </c>
      <c r="E209">
        <v>310</v>
      </c>
      <c r="F209">
        <v>140</v>
      </c>
      <c r="G209">
        <v>1100</v>
      </c>
      <c r="H209">
        <v>2200</v>
      </c>
      <c r="I209">
        <v>1000</v>
      </c>
    </row>
    <row r="210" spans="1:9" x14ac:dyDescent="0.25">
      <c r="A210" t="s">
        <v>20</v>
      </c>
      <c r="B210" t="s">
        <v>63</v>
      </c>
      <c r="C210" t="s">
        <v>56</v>
      </c>
      <c r="D210">
        <v>30</v>
      </c>
      <c r="E210">
        <v>80</v>
      </c>
      <c r="F210">
        <v>50</v>
      </c>
      <c r="G210">
        <v>100</v>
      </c>
      <c r="H210">
        <v>300</v>
      </c>
      <c r="I210">
        <v>200</v>
      </c>
    </row>
    <row r="211" spans="1:9" x14ac:dyDescent="0.25">
      <c r="A211" t="s">
        <v>21</v>
      </c>
      <c r="B211" t="s">
        <v>63</v>
      </c>
      <c r="C211" t="s">
        <v>56</v>
      </c>
      <c r="D211">
        <v>670</v>
      </c>
      <c r="E211">
        <v>1130</v>
      </c>
      <c r="F211">
        <v>460</v>
      </c>
      <c r="G211">
        <v>9600</v>
      </c>
      <c r="H211">
        <v>16700</v>
      </c>
      <c r="I211">
        <v>7200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66"/>
  <sheetViews>
    <sheetView topLeftCell="A79" workbookViewId="0">
      <selection activeCell="B92" sqref="B92"/>
    </sheetView>
  </sheetViews>
  <sheetFormatPr defaultRowHeight="15" x14ac:dyDescent="0.25"/>
  <cols>
    <col min="1" max="1" width="21.5703125" customWidth="1"/>
    <col min="2" max="2" width="24.140625" customWidth="1"/>
  </cols>
  <sheetData>
    <row r="1" spans="1:27" s="1" customFormat="1" x14ac:dyDescent="0.25">
      <c r="A1" s="27" t="s">
        <v>0</v>
      </c>
      <c r="B1" s="27" t="s">
        <v>71</v>
      </c>
      <c r="C1" s="27" t="s">
        <v>3</v>
      </c>
      <c r="D1" s="27" t="s">
        <v>4</v>
      </c>
      <c r="E1" s="27" t="s">
        <v>5</v>
      </c>
      <c r="F1" s="27" t="s">
        <v>6</v>
      </c>
      <c r="G1" s="27" t="s">
        <v>7</v>
      </c>
      <c r="H1" s="27" t="s">
        <v>8</v>
      </c>
      <c r="I1" s="27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25">
      <c r="A2" t="s">
        <v>9</v>
      </c>
      <c r="B2" t="s">
        <v>75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</row>
    <row r="3" spans="1:27" x14ac:dyDescent="0.25">
      <c r="A3" t="s">
        <v>12</v>
      </c>
      <c r="B3" t="s">
        <v>75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</row>
    <row r="4" spans="1:27" x14ac:dyDescent="0.25">
      <c r="A4" t="s">
        <v>13</v>
      </c>
      <c r="B4" t="s">
        <v>75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</row>
    <row r="5" spans="1:27" x14ac:dyDescent="0.25">
      <c r="A5" t="s">
        <v>14</v>
      </c>
      <c r="B5" t="s">
        <v>75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</row>
    <row r="6" spans="1:27" x14ac:dyDescent="0.25">
      <c r="A6" t="s">
        <v>15</v>
      </c>
      <c r="B6" t="s">
        <v>75</v>
      </c>
      <c r="C6">
        <v>10</v>
      </c>
      <c r="D6">
        <v>10</v>
      </c>
      <c r="E6">
        <v>0</v>
      </c>
      <c r="F6">
        <v>300</v>
      </c>
      <c r="G6">
        <v>500</v>
      </c>
      <c r="H6">
        <v>0</v>
      </c>
    </row>
    <row r="7" spans="1:27" x14ac:dyDescent="0.25">
      <c r="A7" t="s">
        <v>16</v>
      </c>
      <c r="B7" t="s">
        <v>75</v>
      </c>
      <c r="C7">
        <v>10</v>
      </c>
      <c r="D7">
        <v>20</v>
      </c>
      <c r="E7">
        <v>0</v>
      </c>
      <c r="F7">
        <v>400</v>
      </c>
      <c r="G7">
        <v>400</v>
      </c>
      <c r="H7">
        <v>0</v>
      </c>
    </row>
    <row r="8" spans="1:27" x14ac:dyDescent="0.25">
      <c r="A8" t="s">
        <v>17</v>
      </c>
      <c r="B8" t="s">
        <v>75</v>
      </c>
      <c r="C8">
        <v>20</v>
      </c>
      <c r="D8">
        <v>30</v>
      </c>
      <c r="E8">
        <v>10</v>
      </c>
      <c r="F8">
        <v>300</v>
      </c>
      <c r="G8">
        <v>600</v>
      </c>
      <c r="H8">
        <v>200</v>
      </c>
    </row>
    <row r="9" spans="1:27" x14ac:dyDescent="0.25">
      <c r="A9" t="s">
        <v>18</v>
      </c>
      <c r="B9" t="s">
        <v>75</v>
      </c>
      <c r="C9">
        <v>20</v>
      </c>
      <c r="D9">
        <v>40</v>
      </c>
      <c r="E9">
        <v>30</v>
      </c>
      <c r="F9">
        <v>200</v>
      </c>
      <c r="G9">
        <v>500</v>
      </c>
      <c r="H9">
        <v>300</v>
      </c>
    </row>
    <row r="10" spans="1:27" x14ac:dyDescent="0.25">
      <c r="A10" t="s">
        <v>19</v>
      </c>
      <c r="B10" t="s">
        <v>75</v>
      </c>
      <c r="C10">
        <v>40</v>
      </c>
      <c r="D10">
        <v>80</v>
      </c>
      <c r="E10">
        <v>40</v>
      </c>
      <c r="F10">
        <v>200</v>
      </c>
      <c r="G10">
        <v>500</v>
      </c>
      <c r="H10">
        <v>300</v>
      </c>
    </row>
    <row r="11" spans="1:27" x14ac:dyDescent="0.25">
      <c r="A11" t="s">
        <v>20</v>
      </c>
      <c r="B11" t="s">
        <v>75</v>
      </c>
      <c r="C11">
        <v>0</v>
      </c>
      <c r="D11">
        <v>20</v>
      </c>
      <c r="E11">
        <v>20</v>
      </c>
      <c r="F11">
        <v>0</v>
      </c>
      <c r="G11">
        <v>100</v>
      </c>
      <c r="H11">
        <v>100</v>
      </c>
    </row>
    <row r="12" spans="1:27" x14ac:dyDescent="0.25">
      <c r="A12" t="s">
        <v>21</v>
      </c>
      <c r="B12" t="s">
        <v>75</v>
      </c>
      <c r="C12">
        <v>100</v>
      </c>
      <c r="D12">
        <v>200</v>
      </c>
      <c r="E12">
        <v>100</v>
      </c>
      <c r="F12">
        <v>1500</v>
      </c>
      <c r="G12">
        <v>2600</v>
      </c>
      <c r="H12">
        <v>1200</v>
      </c>
    </row>
    <row r="13" spans="1:27" x14ac:dyDescent="0.25">
      <c r="A13" t="s">
        <v>9</v>
      </c>
      <c r="B13" t="s">
        <v>76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27" x14ac:dyDescent="0.25">
      <c r="A14" t="s">
        <v>12</v>
      </c>
      <c r="B14" t="s">
        <v>76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</row>
    <row r="15" spans="1:27" x14ac:dyDescent="0.25">
      <c r="A15" t="s">
        <v>13</v>
      </c>
      <c r="B15" t="s">
        <v>76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</row>
    <row r="16" spans="1:27" x14ac:dyDescent="0.25">
      <c r="A16" t="s">
        <v>14</v>
      </c>
      <c r="B16" t="s">
        <v>76</v>
      </c>
      <c r="C16">
        <v>10</v>
      </c>
      <c r="D16">
        <v>10</v>
      </c>
      <c r="E16">
        <v>10</v>
      </c>
      <c r="F16">
        <v>300</v>
      </c>
      <c r="G16">
        <v>500</v>
      </c>
      <c r="H16">
        <v>200</v>
      </c>
    </row>
    <row r="17" spans="1:8" x14ac:dyDescent="0.25">
      <c r="A17" t="s">
        <v>15</v>
      </c>
      <c r="B17" t="s">
        <v>76</v>
      </c>
      <c r="C17">
        <v>20</v>
      </c>
      <c r="D17">
        <v>20</v>
      </c>
      <c r="E17">
        <v>10</v>
      </c>
      <c r="F17">
        <v>600</v>
      </c>
      <c r="G17">
        <v>900</v>
      </c>
      <c r="H17">
        <v>300</v>
      </c>
    </row>
    <row r="18" spans="1:8" x14ac:dyDescent="0.25">
      <c r="A18" t="s">
        <v>16</v>
      </c>
      <c r="B18" t="s">
        <v>76</v>
      </c>
      <c r="C18">
        <v>60</v>
      </c>
      <c r="D18">
        <v>80</v>
      </c>
      <c r="E18">
        <v>20</v>
      </c>
      <c r="F18">
        <v>1600</v>
      </c>
      <c r="G18">
        <v>2200</v>
      </c>
      <c r="H18">
        <v>600</v>
      </c>
    </row>
    <row r="19" spans="1:8" x14ac:dyDescent="0.25">
      <c r="A19" t="s">
        <v>17</v>
      </c>
      <c r="B19" t="s">
        <v>76</v>
      </c>
      <c r="C19">
        <v>70</v>
      </c>
      <c r="D19">
        <v>100</v>
      </c>
      <c r="E19">
        <v>40</v>
      </c>
      <c r="F19">
        <v>1300</v>
      </c>
      <c r="G19">
        <v>2100</v>
      </c>
      <c r="H19">
        <v>800</v>
      </c>
    </row>
    <row r="20" spans="1:8" x14ac:dyDescent="0.25">
      <c r="A20" t="s">
        <v>18</v>
      </c>
      <c r="B20" t="s">
        <v>76</v>
      </c>
      <c r="C20">
        <v>40</v>
      </c>
      <c r="D20">
        <v>60</v>
      </c>
      <c r="E20">
        <v>20</v>
      </c>
      <c r="F20">
        <v>500</v>
      </c>
      <c r="G20">
        <v>800</v>
      </c>
      <c r="H20">
        <v>300</v>
      </c>
    </row>
    <row r="21" spans="1:8" x14ac:dyDescent="0.25">
      <c r="A21" t="s">
        <v>19</v>
      </c>
      <c r="B21" t="s">
        <v>76</v>
      </c>
      <c r="C21">
        <v>10</v>
      </c>
      <c r="D21">
        <v>10</v>
      </c>
      <c r="E21">
        <v>0</v>
      </c>
      <c r="F21">
        <v>100</v>
      </c>
      <c r="G21">
        <v>100</v>
      </c>
      <c r="H21">
        <v>0</v>
      </c>
    </row>
    <row r="22" spans="1:8" x14ac:dyDescent="0.25">
      <c r="A22" t="s">
        <v>20</v>
      </c>
      <c r="B22" t="s">
        <v>76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</row>
    <row r="23" spans="1:8" x14ac:dyDescent="0.25">
      <c r="A23" t="s">
        <v>21</v>
      </c>
      <c r="B23" t="s">
        <v>76</v>
      </c>
      <c r="C23">
        <v>190</v>
      </c>
      <c r="D23">
        <v>280</v>
      </c>
      <c r="E23">
        <v>90</v>
      </c>
      <c r="F23">
        <v>4400</v>
      </c>
      <c r="G23">
        <v>6600</v>
      </c>
      <c r="H23">
        <v>2200</v>
      </c>
    </row>
    <row r="24" spans="1:8" x14ac:dyDescent="0.25">
      <c r="A24" t="s">
        <v>9</v>
      </c>
      <c r="B24" t="s">
        <v>82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A25" t="s">
        <v>12</v>
      </c>
      <c r="B25" t="s">
        <v>82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</row>
    <row r="26" spans="1:8" x14ac:dyDescent="0.25">
      <c r="A26" t="s">
        <v>13</v>
      </c>
      <c r="B26" t="s">
        <v>82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</row>
    <row r="27" spans="1:8" x14ac:dyDescent="0.25">
      <c r="A27" t="s">
        <v>14</v>
      </c>
      <c r="B27" t="s">
        <v>82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</row>
    <row r="28" spans="1:8" x14ac:dyDescent="0.25">
      <c r="A28" t="s">
        <v>15</v>
      </c>
      <c r="B28" t="s">
        <v>82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</row>
    <row r="29" spans="1:8" x14ac:dyDescent="0.25">
      <c r="A29" t="s">
        <v>16</v>
      </c>
      <c r="B29" t="s">
        <v>82</v>
      </c>
      <c r="C29">
        <v>10</v>
      </c>
      <c r="D29">
        <v>10</v>
      </c>
      <c r="E29">
        <v>0</v>
      </c>
      <c r="F29">
        <v>200</v>
      </c>
      <c r="G29">
        <v>200</v>
      </c>
      <c r="H29">
        <v>0</v>
      </c>
    </row>
    <row r="30" spans="1:8" x14ac:dyDescent="0.25">
      <c r="A30" t="s">
        <v>17</v>
      </c>
      <c r="B30" t="s">
        <v>82</v>
      </c>
      <c r="C30">
        <v>10</v>
      </c>
      <c r="D30">
        <v>10</v>
      </c>
      <c r="E30">
        <v>0</v>
      </c>
      <c r="F30">
        <v>200</v>
      </c>
      <c r="G30">
        <v>200</v>
      </c>
      <c r="H30">
        <v>0</v>
      </c>
    </row>
    <row r="31" spans="1:8" x14ac:dyDescent="0.25">
      <c r="A31" t="s">
        <v>18</v>
      </c>
      <c r="B31" t="s">
        <v>82</v>
      </c>
      <c r="C31">
        <v>0</v>
      </c>
      <c r="D31">
        <v>10</v>
      </c>
      <c r="E31">
        <v>0</v>
      </c>
      <c r="F31">
        <v>0</v>
      </c>
      <c r="G31">
        <v>100</v>
      </c>
      <c r="H31">
        <v>0</v>
      </c>
    </row>
    <row r="32" spans="1:8" x14ac:dyDescent="0.25">
      <c r="A32" t="s">
        <v>19</v>
      </c>
      <c r="B32" t="s">
        <v>82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</row>
    <row r="33" spans="1:8" x14ac:dyDescent="0.25">
      <c r="A33" t="s">
        <v>20</v>
      </c>
      <c r="B33" t="s">
        <v>82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</row>
    <row r="34" spans="1:8" x14ac:dyDescent="0.25">
      <c r="A34" t="s">
        <v>21</v>
      </c>
      <c r="B34" t="s">
        <v>82</v>
      </c>
      <c r="C34">
        <v>20</v>
      </c>
      <c r="D34">
        <v>30</v>
      </c>
      <c r="E34">
        <v>10</v>
      </c>
      <c r="F34">
        <v>500</v>
      </c>
      <c r="G34">
        <v>600</v>
      </c>
      <c r="H34">
        <v>200</v>
      </c>
    </row>
    <row r="35" spans="1:8" x14ac:dyDescent="0.25">
      <c r="A35" t="s">
        <v>9</v>
      </c>
      <c r="B35" t="s">
        <v>83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</row>
    <row r="36" spans="1:8" x14ac:dyDescent="0.25">
      <c r="A36" t="s">
        <v>12</v>
      </c>
      <c r="B36" t="s">
        <v>83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</row>
    <row r="37" spans="1:8" x14ac:dyDescent="0.25">
      <c r="A37" t="s">
        <v>13</v>
      </c>
      <c r="B37" t="s">
        <v>83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5">
      <c r="A38" t="s">
        <v>14</v>
      </c>
      <c r="B38" t="s">
        <v>83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</row>
    <row r="39" spans="1:8" x14ac:dyDescent="0.25">
      <c r="A39" t="s">
        <v>15</v>
      </c>
      <c r="B39" t="s">
        <v>83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</row>
    <row r="40" spans="1:8" x14ac:dyDescent="0.25">
      <c r="A40" t="s">
        <v>16</v>
      </c>
      <c r="B40" t="s">
        <v>83</v>
      </c>
      <c r="C40">
        <v>0</v>
      </c>
      <c r="D40">
        <v>10</v>
      </c>
      <c r="E40">
        <v>10</v>
      </c>
      <c r="F40">
        <v>0</v>
      </c>
      <c r="G40">
        <v>200</v>
      </c>
      <c r="H40">
        <v>100</v>
      </c>
    </row>
    <row r="41" spans="1:8" x14ac:dyDescent="0.25">
      <c r="A41" t="s">
        <v>17</v>
      </c>
      <c r="B41" t="s">
        <v>83</v>
      </c>
      <c r="C41">
        <v>0</v>
      </c>
      <c r="D41">
        <v>10</v>
      </c>
      <c r="E41">
        <v>10</v>
      </c>
      <c r="F41">
        <v>0</v>
      </c>
      <c r="G41">
        <v>200</v>
      </c>
      <c r="H41">
        <v>100</v>
      </c>
    </row>
    <row r="42" spans="1:8" x14ac:dyDescent="0.25">
      <c r="A42" t="s">
        <v>18</v>
      </c>
      <c r="B42" t="s">
        <v>83</v>
      </c>
      <c r="C42">
        <v>20</v>
      </c>
      <c r="D42">
        <v>50</v>
      </c>
      <c r="E42">
        <v>30</v>
      </c>
      <c r="F42">
        <v>200</v>
      </c>
      <c r="G42">
        <v>600</v>
      </c>
      <c r="H42">
        <v>400</v>
      </c>
    </row>
    <row r="43" spans="1:8" x14ac:dyDescent="0.25">
      <c r="A43" t="s">
        <v>19</v>
      </c>
      <c r="B43" t="s">
        <v>83</v>
      </c>
      <c r="C43">
        <v>30</v>
      </c>
      <c r="D43">
        <v>90</v>
      </c>
      <c r="E43">
        <v>70</v>
      </c>
      <c r="F43">
        <v>200</v>
      </c>
      <c r="G43">
        <v>600</v>
      </c>
      <c r="H43">
        <v>500</v>
      </c>
    </row>
    <row r="44" spans="1:8" x14ac:dyDescent="0.25">
      <c r="A44" t="s">
        <v>20</v>
      </c>
      <c r="B44" t="s">
        <v>83</v>
      </c>
      <c r="C44">
        <v>10</v>
      </c>
      <c r="D44">
        <v>50</v>
      </c>
      <c r="E44">
        <v>40</v>
      </c>
      <c r="F44">
        <v>0</v>
      </c>
      <c r="G44">
        <v>200</v>
      </c>
      <c r="H44">
        <v>100</v>
      </c>
    </row>
    <row r="45" spans="1:8" x14ac:dyDescent="0.25">
      <c r="A45" t="s">
        <v>21</v>
      </c>
      <c r="B45" t="s">
        <v>83</v>
      </c>
      <c r="C45">
        <v>60</v>
      </c>
      <c r="D45">
        <v>200</v>
      </c>
      <c r="E45">
        <v>140</v>
      </c>
      <c r="F45">
        <v>600</v>
      </c>
      <c r="G45">
        <v>1800</v>
      </c>
      <c r="H45">
        <v>1200</v>
      </c>
    </row>
    <row r="46" spans="1:8" x14ac:dyDescent="0.25">
      <c r="A46" t="s">
        <v>9</v>
      </c>
      <c r="B46" t="s">
        <v>92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</row>
    <row r="47" spans="1:8" x14ac:dyDescent="0.25">
      <c r="A47" t="s">
        <v>12</v>
      </c>
      <c r="B47" t="s">
        <v>92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</row>
    <row r="48" spans="1:8" x14ac:dyDescent="0.25">
      <c r="A48" t="s">
        <v>13</v>
      </c>
      <c r="B48" t="s">
        <v>92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</row>
    <row r="49" spans="1:8" x14ac:dyDescent="0.25">
      <c r="A49" t="s">
        <v>14</v>
      </c>
      <c r="B49" t="s">
        <v>92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</row>
    <row r="50" spans="1:8" x14ac:dyDescent="0.25">
      <c r="A50" t="s">
        <v>15</v>
      </c>
      <c r="B50" t="s">
        <v>92</v>
      </c>
      <c r="C50">
        <v>10</v>
      </c>
      <c r="D50">
        <v>20</v>
      </c>
      <c r="E50">
        <v>10</v>
      </c>
      <c r="F50">
        <v>500</v>
      </c>
      <c r="G50">
        <v>700</v>
      </c>
      <c r="H50">
        <v>200</v>
      </c>
    </row>
    <row r="51" spans="1:8" x14ac:dyDescent="0.25">
      <c r="A51" t="s">
        <v>16</v>
      </c>
      <c r="B51" t="s">
        <v>92</v>
      </c>
      <c r="C51">
        <v>40</v>
      </c>
      <c r="D51">
        <v>60</v>
      </c>
      <c r="E51">
        <v>20</v>
      </c>
      <c r="F51">
        <v>1000</v>
      </c>
      <c r="G51">
        <v>1500</v>
      </c>
      <c r="H51">
        <v>500</v>
      </c>
    </row>
    <row r="52" spans="1:8" x14ac:dyDescent="0.25">
      <c r="A52" t="s">
        <v>17</v>
      </c>
      <c r="B52" t="s">
        <v>92</v>
      </c>
      <c r="C52">
        <v>80</v>
      </c>
      <c r="D52">
        <v>110</v>
      </c>
      <c r="E52">
        <v>30</v>
      </c>
      <c r="F52">
        <v>1400</v>
      </c>
      <c r="G52">
        <v>2200</v>
      </c>
      <c r="H52">
        <v>700</v>
      </c>
    </row>
    <row r="53" spans="1:8" x14ac:dyDescent="0.25">
      <c r="A53" t="s">
        <v>18</v>
      </c>
      <c r="B53" t="s">
        <v>92</v>
      </c>
      <c r="C53">
        <v>100</v>
      </c>
      <c r="D53">
        <v>160</v>
      </c>
      <c r="E53">
        <v>60</v>
      </c>
      <c r="F53">
        <v>1200</v>
      </c>
      <c r="G53">
        <v>2100</v>
      </c>
      <c r="H53">
        <v>900</v>
      </c>
    </row>
    <row r="54" spans="1:8" x14ac:dyDescent="0.25">
      <c r="A54" t="s">
        <v>19</v>
      </c>
      <c r="B54" t="s">
        <v>92</v>
      </c>
      <c r="C54">
        <v>50</v>
      </c>
      <c r="D54">
        <v>110</v>
      </c>
      <c r="E54">
        <v>60</v>
      </c>
      <c r="F54">
        <v>400</v>
      </c>
      <c r="G54">
        <v>800</v>
      </c>
      <c r="H54">
        <v>400</v>
      </c>
    </row>
    <row r="55" spans="1:8" x14ac:dyDescent="0.25">
      <c r="A55" t="s">
        <v>20</v>
      </c>
      <c r="B55" t="s">
        <v>92</v>
      </c>
      <c r="C55">
        <v>10</v>
      </c>
      <c r="D55">
        <v>10</v>
      </c>
      <c r="E55">
        <v>10</v>
      </c>
      <c r="F55">
        <v>0</v>
      </c>
      <c r="G55">
        <v>0</v>
      </c>
      <c r="H55">
        <v>0</v>
      </c>
    </row>
    <row r="56" spans="1:8" x14ac:dyDescent="0.25">
      <c r="A56" t="s">
        <v>21</v>
      </c>
      <c r="B56" t="s">
        <v>92</v>
      </c>
      <c r="C56">
        <v>280</v>
      </c>
      <c r="D56">
        <v>460</v>
      </c>
      <c r="E56">
        <v>180</v>
      </c>
      <c r="F56">
        <v>4600</v>
      </c>
      <c r="G56">
        <v>7500</v>
      </c>
      <c r="H56">
        <v>2900</v>
      </c>
    </row>
    <row r="57" spans="1:8" x14ac:dyDescent="0.25">
      <c r="A57" t="s">
        <v>9</v>
      </c>
      <c r="B57" t="s">
        <v>93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</row>
    <row r="58" spans="1:8" x14ac:dyDescent="0.25">
      <c r="A58" t="s">
        <v>12</v>
      </c>
      <c r="B58" t="s">
        <v>93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</row>
    <row r="59" spans="1:8" x14ac:dyDescent="0.25">
      <c r="A59" t="s">
        <v>13</v>
      </c>
      <c r="B59" t="s">
        <v>93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</row>
    <row r="60" spans="1:8" x14ac:dyDescent="0.25">
      <c r="A60" t="s">
        <v>14</v>
      </c>
      <c r="B60" t="s">
        <v>93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</row>
    <row r="61" spans="1:8" x14ac:dyDescent="0.25">
      <c r="A61" t="s">
        <v>15</v>
      </c>
      <c r="B61" t="s">
        <v>93</v>
      </c>
      <c r="C61">
        <v>0</v>
      </c>
      <c r="D61">
        <v>10</v>
      </c>
      <c r="E61">
        <v>10</v>
      </c>
      <c r="F61">
        <v>0</v>
      </c>
      <c r="G61">
        <v>300</v>
      </c>
      <c r="H61">
        <v>200</v>
      </c>
    </row>
    <row r="62" spans="1:8" x14ac:dyDescent="0.25">
      <c r="A62" t="s">
        <v>16</v>
      </c>
      <c r="B62" t="s">
        <v>93</v>
      </c>
      <c r="C62">
        <v>10</v>
      </c>
      <c r="D62">
        <v>10</v>
      </c>
      <c r="E62">
        <v>10</v>
      </c>
      <c r="F62">
        <v>200</v>
      </c>
      <c r="G62">
        <v>400</v>
      </c>
      <c r="H62">
        <v>200</v>
      </c>
    </row>
    <row r="63" spans="1:8" x14ac:dyDescent="0.25">
      <c r="A63" t="s">
        <v>17</v>
      </c>
      <c r="B63" t="s">
        <v>93</v>
      </c>
      <c r="C63">
        <v>20</v>
      </c>
      <c r="D63">
        <v>30</v>
      </c>
      <c r="E63">
        <v>10</v>
      </c>
      <c r="F63">
        <v>300</v>
      </c>
      <c r="G63">
        <v>500</v>
      </c>
      <c r="H63">
        <v>200</v>
      </c>
    </row>
    <row r="64" spans="1:8" x14ac:dyDescent="0.25">
      <c r="A64" t="s">
        <v>18</v>
      </c>
      <c r="B64" t="s">
        <v>93</v>
      </c>
      <c r="C64">
        <v>10</v>
      </c>
      <c r="D64">
        <v>20</v>
      </c>
      <c r="E64">
        <v>10</v>
      </c>
      <c r="F64">
        <v>100</v>
      </c>
      <c r="G64">
        <v>300</v>
      </c>
      <c r="H64">
        <v>200</v>
      </c>
    </row>
    <row r="65" spans="1:8" x14ac:dyDescent="0.25">
      <c r="A65" t="s">
        <v>19</v>
      </c>
      <c r="B65" t="s">
        <v>93</v>
      </c>
      <c r="C65">
        <v>10</v>
      </c>
      <c r="D65">
        <v>20</v>
      </c>
      <c r="E65">
        <v>10</v>
      </c>
      <c r="F65">
        <v>100</v>
      </c>
      <c r="G65">
        <v>200</v>
      </c>
      <c r="H65">
        <v>100</v>
      </c>
    </row>
    <row r="66" spans="1:8" x14ac:dyDescent="0.25">
      <c r="A66" t="s">
        <v>20</v>
      </c>
      <c r="B66" t="s">
        <v>93</v>
      </c>
      <c r="C66">
        <v>10</v>
      </c>
      <c r="D66">
        <v>20</v>
      </c>
      <c r="E66">
        <v>10</v>
      </c>
      <c r="F66">
        <v>0</v>
      </c>
      <c r="G66">
        <v>100</v>
      </c>
      <c r="H66">
        <v>0</v>
      </c>
    </row>
    <row r="67" spans="1:8" x14ac:dyDescent="0.25">
      <c r="A67" t="s">
        <v>21</v>
      </c>
      <c r="B67" t="s">
        <v>93</v>
      </c>
      <c r="C67">
        <v>50</v>
      </c>
      <c r="D67">
        <v>120</v>
      </c>
      <c r="E67">
        <v>70</v>
      </c>
      <c r="F67">
        <v>900</v>
      </c>
      <c r="G67">
        <v>2100</v>
      </c>
      <c r="H67">
        <v>1200</v>
      </c>
    </row>
    <row r="68" spans="1:8" x14ac:dyDescent="0.25">
      <c r="A68" t="s">
        <v>9</v>
      </c>
      <c r="B68" t="s">
        <v>95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</row>
    <row r="69" spans="1:8" x14ac:dyDescent="0.25">
      <c r="A69" t="s">
        <v>12</v>
      </c>
      <c r="B69" t="s">
        <v>95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</row>
    <row r="70" spans="1:8" x14ac:dyDescent="0.25">
      <c r="A70" t="s">
        <v>13</v>
      </c>
      <c r="B70" t="s">
        <v>95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</row>
    <row r="71" spans="1:8" x14ac:dyDescent="0.25">
      <c r="A71" t="s">
        <v>14</v>
      </c>
      <c r="B71" t="s">
        <v>95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</row>
    <row r="72" spans="1:8" x14ac:dyDescent="0.25">
      <c r="A72" t="s">
        <v>15</v>
      </c>
      <c r="B72" t="s">
        <v>95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</row>
    <row r="73" spans="1:8" x14ac:dyDescent="0.25">
      <c r="A73" t="s">
        <v>16</v>
      </c>
      <c r="B73" t="s">
        <v>95</v>
      </c>
      <c r="C73">
        <v>0</v>
      </c>
      <c r="D73">
        <v>10</v>
      </c>
      <c r="E73">
        <v>10</v>
      </c>
      <c r="F73">
        <v>0</v>
      </c>
      <c r="G73">
        <v>400</v>
      </c>
      <c r="H73">
        <v>200</v>
      </c>
    </row>
    <row r="74" spans="1:8" x14ac:dyDescent="0.25">
      <c r="A74" t="s">
        <v>17</v>
      </c>
      <c r="B74" t="s">
        <v>95</v>
      </c>
      <c r="C74">
        <v>10</v>
      </c>
      <c r="D74">
        <v>20</v>
      </c>
      <c r="E74">
        <v>20</v>
      </c>
      <c r="F74">
        <v>100</v>
      </c>
      <c r="G74">
        <v>500</v>
      </c>
      <c r="H74">
        <v>300</v>
      </c>
    </row>
    <row r="75" spans="1:8" x14ac:dyDescent="0.25">
      <c r="A75" t="s">
        <v>18</v>
      </c>
      <c r="B75" t="s">
        <v>95</v>
      </c>
      <c r="C75">
        <v>20</v>
      </c>
      <c r="D75">
        <v>40</v>
      </c>
      <c r="E75">
        <v>30</v>
      </c>
      <c r="F75">
        <v>200</v>
      </c>
      <c r="G75">
        <v>600</v>
      </c>
      <c r="H75">
        <v>400</v>
      </c>
    </row>
    <row r="76" spans="1:8" x14ac:dyDescent="0.25">
      <c r="A76" t="s">
        <v>19</v>
      </c>
      <c r="B76" t="s">
        <v>95</v>
      </c>
      <c r="C76">
        <v>10</v>
      </c>
      <c r="D76">
        <v>40</v>
      </c>
      <c r="E76">
        <v>20</v>
      </c>
      <c r="F76">
        <v>100</v>
      </c>
      <c r="G76">
        <v>300</v>
      </c>
      <c r="H76">
        <v>200</v>
      </c>
    </row>
    <row r="77" spans="1:8" x14ac:dyDescent="0.25">
      <c r="A77" t="s">
        <v>20</v>
      </c>
      <c r="B77" t="s">
        <v>95</v>
      </c>
      <c r="C77">
        <v>0</v>
      </c>
      <c r="D77">
        <v>10</v>
      </c>
      <c r="E77">
        <v>0</v>
      </c>
      <c r="F77">
        <v>0</v>
      </c>
      <c r="G77">
        <v>0</v>
      </c>
      <c r="H77">
        <v>0</v>
      </c>
    </row>
    <row r="78" spans="1:8" x14ac:dyDescent="0.25">
      <c r="A78" t="s">
        <v>21</v>
      </c>
      <c r="B78" t="s">
        <v>95</v>
      </c>
      <c r="C78">
        <v>40</v>
      </c>
      <c r="D78">
        <v>120</v>
      </c>
      <c r="E78">
        <v>80</v>
      </c>
      <c r="F78">
        <v>600</v>
      </c>
      <c r="G78">
        <v>1800</v>
      </c>
      <c r="H78">
        <v>1300</v>
      </c>
    </row>
    <row r="79" spans="1:8" x14ac:dyDescent="0.25">
      <c r="A79" t="s">
        <v>9</v>
      </c>
      <c r="B79" t="s">
        <v>96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</row>
    <row r="80" spans="1:8" x14ac:dyDescent="0.25">
      <c r="A80" t="s">
        <v>12</v>
      </c>
      <c r="B80" t="s">
        <v>96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</row>
    <row r="81" spans="1:8" x14ac:dyDescent="0.25">
      <c r="A81" t="s">
        <v>13</v>
      </c>
      <c r="B81" t="s">
        <v>96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</row>
    <row r="82" spans="1:8" x14ac:dyDescent="0.25">
      <c r="A82" t="s">
        <v>14</v>
      </c>
      <c r="B82" t="s">
        <v>96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</row>
    <row r="83" spans="1:8" x14ac:dyDescent="0.25">
      <c r="A83" t="s">
        <v>15</v>
      </c>
      <c r="B83" t="s">
        <v>96</v>
      </c>
      <c r="C83">
        <v>0</v>
      </c>
      <c r="D83">
        <v>10</v>
      </c>
      <c r="E83">
        <v>0</v>
      </c>
      <c r="F83">
        <v>0</v>
      </c>
      <c r="G83">
        <v>200</v>
      </c>
      <c r="H83">
        <v>0</v>
      </c>
    </row>
    <row r="84" spans="1:8" x14ac:dyDescent="0.25">
      <c r="A84" t="s">
        <v>16</v>
      </c>
      <c r="B84" t="s">
        <v>96</v>
      </c>
      <c r="C84">
        <v>10</v>
      </c>
      <c r="D84">
        <v>10</v>
      </c>
      <c r="E84">
        <v>10</v>
      </c>
      <c r="F84">
        <v>200</v>
      </c>
      <c r="G84">
        <v>400</v>
      </c>
      <c r="H84">
        <v>200</v>
      </c>
    </row>
    <row r="85" spans="1:8" x14ac:dyDescent="0.25">
      <c r="A85" t="s">
        <v>17</v>
      </c>
      <c r="B85" t="s">
        <v>96</v>
      </c>
      <c r="C85">
        <v>20</v>
      </c>
      <c r="D85">
        <v>50</v>
      </c>
      <c r="E85">
        <v>30</v>
      </c>
      <c r="F85">
        <v>400</v>
      </c>
      <c r="G85">
        <v>1100</v>
      </c>
      <c r="H85">
        <v>600</v>
      </c>
    </row>
    <row r="86" spans="1:8" x14ac:dyDescent="0.25">
      <c r="A86" t="s">
        <v>18</v>
      </c>
      <c r="B86" t="s">
        <v>96</v>
      </c>
      <c r="C86">
        <v>50</v>
      </c>
      <c r="D86">
        <v>90</v>
      </c>
      <c r="E86">
        <v>40</v>
      </c>
      <c r="F86">
        <v>600</v>
      </c>
      <c r="G86">
        <v>1200</v>
      </c>
      <c r="H86">
        <v>600</v>
      </c>
    </row>
    <row r="87" spans="1:8" x14ac:dyDescent="0.25">
      <c r="A87" t="s">
        <v>19</v>
      </c>
      <c r="B87" t="s">
        <v>96</v>
      </c>
      <c r="C87">
        <v>40</v>
      </c>
      <c r="D87">
        <v>100</v>
      </c>
      <c r="E87">
        <v>60</v>
      </c>
      <c r="F87">
        <v>200</v>
      </c>
      <c r="G87">
        <v>700</v>
      </c>
      <c r="H87">
        <v>400</v>
      </c>
    </row>
    <row r="88" spans="1:8" x14ac:dyDescent="0.25">
      <c r="A88" t="s">
        <v>20</v>
      </c>
      <c r="B88" t="s">
        <v>96</v>
      </c>
      <c r="C88">
        <v>0</v>
      </c>
      <c r="D88">
        <v>10</v>
      </c>
      <c r="E88">
        <v>10</v>
      </c>
      <c r="F88">
        <v>0</v>
      </c>
      <c r="G88">
        <v>0</v>
      </c>
      <c r="H88">
        <v>0</v>
      </c>
    </row>
    <row r="89" spans="1:8" x14ac:dyDescent="0.25">
      <c r="A89" t="s">
        <v>21</v>
      </c>
      <c r="B89" t="s">
        <v>96</v>
      </c>
      <c r="C89">
        <v>120</v>
      </c>
      <c r="D89">
        <v>270</v>
      </c>
      <c r="E89">
        <v>150</v>
      </c>
      <c r="F89">
        <v>1600</v>
      </c>
      <c r="G89">
        <v>3700</v>
      </c>
      <c r="H89">
        <v>2100</v>
      </c>
    </row>
    <row r="90" spans="1:8" x14ac:dyDescent="0.25">
      <c r="A90" t="s">
        <v>9</v>
      </c>
      <c r="B90" t="s">
        <v>234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</row>
    <row r="91" spans="1:8" x14ac:dyDescent="0.25">
      <c r="A91" t="s">
        <v>12</v>
      </c>
      <c r="B91" t="s">
        <v>234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</row>
    <row r="92" spans="1:8" x14ac:dyDescent="0.25">
      <c r="A92" t="s">
        <v>13</v>
      </c>
      <c r="B92" t="s">
        <v>234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</row>
    <row r="93" spans="1:8" x14ac:dyDescent="0.25">
      <c r="A93" t="s">
        <v>14</v>
      </c>
      <c r="B93" t="s">
        <v>234</v>
      </c>
      <c r="C93">
        <v>10</v>
      </c>
      <c r="D93">
        <v>10</v>
      </c>
      <c r="E93">
        <v>10</v>
      </c>
      <c r="F93">
        <v>400</v>
      </c>
      <c r="G93">
        <v>600</v>
      </c>
      <c r="H93">
        <v>200</v>
      </c>
    </row>
    <row r="94" spans="1:8" x14ac:dyDescent="0.25">
      <c r="A94" t="s">
        <v>15</v>
      </c>
      <c r="B94" t="s">
        <v>234</v>
      </c>
      <c r="C94">
        <v>30</v>
      </c>
      <c r="D94">
        <v>70</v>
      </c>
      <c r="E94">
        <v>40</v>
      </c>
      <c r="F94">
        <v>1200</v>
      </c>
      <c r="G94">
        <v>2700</v>
      </c>
      <c r="H94">
        <v>1500</v>
      </c>
    </row>
    <row r="95" spans="1:8" x14ac:dyDescent="0.25">
      <c r="A95" t="s">
        <v>16</v>
      </c>
      <c r="B95" t="s">
        <v>234</v>
      </c>
      <c r="C95">
        <v>150</v>
      </c>
      <c r="D95">
        <v>280</v>
      </c>
      <c r="E95">
        <v>130</v>
      </c>
      <c r="F95">
        <v>4200</v>
      </c>
      <c r="G95">
        <v>8200</v>
      </c>
      <c r="H95">
        <v>4000</v>
      </c>
    </row>
    <row r="96" spans="1:8" x14ac:dyDescent="0.25">
      <c r="A96" t="s">
        <v>17</v>
      </c>
      <c r="B96" t="s">
        <v>234</v>
      </c>
      <c r="C96">
        <v>320</v>
      </c>
      <c r="D96">
        <v>590</v>
      </c>
      <c r="E96">
        <v>270</v>
      </c>
      <c r="F96">
        <v>6300</v>
      </c>
      <c r="G96">
        <v>12000</v>
      </c>
      <c r="H96">
        <v>5800</v>
      </c>
    </row>
    <row r="97" spans="1:8" x14ac:dyDescent="0.25">
      <c r="A97" t="s">
        <v>18</v>
      </c>
      <c r="B97" t="s">
        <v>234</v>
      </c>
      <c r="C97">
        <v>550</v>
      </c>
      <c r="D97">
        <v>1060</v>
      </c>
      <c r="E97">
        <v>500</v>
      </c>
      <c r="F97">
        <v>6700</v>
      </c>
      <c r="G97">
        <v>13700</v>
      </c>
      <c r="H97">
        <v>7000</v>
      </c>
    </row>
    <row r="98" spans="1:8" x14ac:dyDescent="0.25">
      <c r="A98" t="s">
        <v>19</v>
      </c>
      <c r="B98" t="s">
        <v>234</v>
      </c>
      <c r="C98">
        <v>590</v>
      </c>
      <c r="D98">
        <v>1210</v>
      </c>
      <c r="E98">
        <v>620</v>
      </c>
      <c r="F98">
        <v>3800</v>
      </c>
      <c r="G98">
        <v>8300</v>
      </c>
      <c r="H98">
        <v>4500</v>
      </c>
    </row>
    <row r="99" spans="1:8" x14ac:dyDescent="0.25">
      <c r="A99" t="s">
        <v>20</v>
      </c>
      <c r="B99" t="s">
        <v>234</v>
      </c>
      <c r="C99">
        <v>130</v>
      </c>
      <c r="D99">
        <v>340</v>
      </c>
      <c r="E99">
        <v>210</v>
      </c>
      <c r="F99">
        <v>400</v>
      </c>
      <c r="G99">
        <v>1200</v>
      </c>
      <c r="H99">
        <v>800</v>
      </c>
    </row>
    <row r="100" spans="1:8" x14ac:dyDescent="0.25">
      <c r="A100" t="s">
        <v>21</v>
      </c>
      <c r="B100" t="s">
        <v>234</v>
      </c>
      <c r="C100">
        <v>1790</v>
      </c>
      <c r="D100">
        <v>3570</v>
      </c>
      <c r="E100">
        <v>1780</v>
      </c>
      <c r="F100">
        <v>23000</v>
      </c>
      <c r="G100">
        <v>46900</v>
      </c>
      <c r="H100">
        <v>23900</v>
      </c>
    </row>
    <row r="101" spans="1:8" x14ac:dyDescent="0.25">
      <c r="A101" t="s">
        <v>9</v>
      </c>
      <c r="B101" t="s">
        <v>235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</row>
    <row r="102" spans="1:8" x14ac:dyDescent="0.25">
      <c r="A102" t="s">
        <v>12</v>
      </c>
      <c r="B102" t="s">
        <v>235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</row>
    <row r="103" spans="1:8" x14ac:dyDescent="0.25">
      <c r="A103" t="s">
        <v>13</v>
      </c>
      <c r="B103" t="s">
        <v>235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</row>
    <row r="104" spans="1:8" x14ac:dyDescent="0.25">
      <c r="A104" t="s">
        <v>14</v>
      </c>
      <c r="B104" t="s">
        <v>235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</row>
    <row r="105" spans="1:8" x14ac:dyDescent="0.25">
      <c r="A105" t="s">
        <v>15</v>
      </c>
      <c r="B105" t="s">
        <v>235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</row>
    <row r="106" spans="1:8" x14ac:dyDescent="0.25">
      <c r="A106" t="s">
        <v>16</v>
      </c>
      <c r="B106" t="s">
        <v>235</v>
      </c>
      <c r="C106">
        <v>10</v>
      </c>
      <c r="D106">
        <v>20</v>
      </c>
      <c r="E106">
        <v>10</v>
      </c>
      <c r="F106">
        <v>200</v>
      </c>
      <c r="G106">
        <v>500</v>
      </c>
      <c r="H106">
        <v>300</v>
      </c>
    </row>
    <row r="107" spans="1:8" x14ac:dyDescent="0.25">
      <c r="A107" t="s">
        <v>17</v>
      </c>
      <c r="B107" t="s">
        <v>235</v>
      </c>
      <c r="C107">
        <v>10</v>
      </c>
      <c r="D107">
        <v>30</v>
      </c>
      <c r="E107">
        <v>10</v>
      </c>
      <c r="F107">
        <v>200</v>
      </c>
      <c r="G107">
        <v>500</v>
      </c>
      <c r="H107">
        <v>300</v>
      </c>
    </row>
    <row r="108" spans="1:8" x14ac:dyDescent="0.25">
      <c r="A108" t="s">
        <v>18</v>
      </c>
      <c r="B108" t="s">
        <v>235</v>
      </c>
      <c r="C108">
        <v>20</v>
      </c>
      <c r="D108">
        <v>40</v>
      </c>
      <c r="E108">
        <v>20</v>
      </c>
      <c r="F108">
        <v>300</v>
      </c>
      <c r="G108">
        <v>500</v>
      </c>
      <c r="H108">
        <v>200</v>
      </c>
    </row>
    <row r="109" spans="1:8" x14ac:dyDescent="0.25">
      <c r="A109" t="s">
        <v>19</v>
      </c>
      <c r="B109" t="s">
        <v>235</v>
      </c>
      <c r="C109">
        <v>30</v>
      </c>
      <c r="D109">
        <v>40</v>
      </c>
      <c r="E109">
        <v>10</v>
      </c>
      <c r="F109">
        <v>200</v>
      </c>
      <c r="G109">
        <v>300</v>
      </c>
      <c r="H109">
        <v>100</v>
      </c>
    </row>
    <row r="110" spans="1:8" x14ac:dyDescent="0.25">
      <c r="A110" t="s">
        <v>20</v>
      </c>
      <c r="B110" t="s">
        <v>235</v>
      </c>
      <c r="C110">
        <v>0</v>
      </c>
      <c r="D110">
        <v>10</v>
      </c>
      <c r="E110">
        <v>10</v>
      </c>
      <c r="F110">
        <v>0</v>
      </c>
      <c r="G110">
        <v>0</v>
      </c>
      <c r="H110">
        <v>0</v>
      </c>
    </row>
    <row r="111" spans="1:8" x14ac:dyDescent="0.25">
      <c r="A111" t="s">
        <v>21</v>
      </c>
      <c r="B111" t="s">
        <v>235</v>
      </c>
      <c r="C111">
        <v>80</v>
      </c>
      <c r="D111">
        <v>140</v>
      </c>
      <c r="E111">
        <v>60</v>
      </c>
      <c r="F111">
        <v>1000</v>
      </c>
      <c r="G111">
        <v>2000</v>
      </c>
      <c r="H111">
        <v>1000</v>
      </c>
    </row>
    <row r="112" spans="1:8" x14ac:dyDescent="0.25">
      <c r="A112" t="s">
        <v>9</v>
      </c>
      <c r="B112" t="s">
        <v>236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25">
      <c r="A113" t="s">
        <v>12</v>
      </c>
      <c r="B113" t="s">
        <v>236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</row>
    <row r="114" spans="1:8" x14ac:dyDescent="0.25">
      <c r="A114" t="s">
        <v>13</v>
      </c>
      <c r="B114" t="s">
        <v>236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</row>
    <row r="115" spans="1:8" x14ac:dyDescent="0.25">
      <c r="A115" t="s">
        <v>14</v>
      </c>
      <c r="B115" t="s">
        <v>236</v>
      </c>
      <c r="C115">
        <v>0</v>
      </c>
      <c r="D115">
        <v>10</v>
      </c>
      <c r="E115">
        <v>0</v>
      </c>
      <c r="F115">
        <v>0</v>
      </c>
      <c r="G115">
        <v>300</v>
      </c>
      <c r="H115">
        <v>0</v>
      </c>
    </row>
    <row r="116" spans="1:8" x14ac:dyDescent="0.25">
      <c r="A116" t="s">
        <v>15</v>
      </c>
      <c r="B116" t="s">
        <v>236</v>
      </c>
      <c r="C116">
        <v>20</v>
      </c>
      <c r="D116">
        <v>30</v>
      </c>
      <c r="E116">
        <v>10</v>
      </c>
      <c r="F116">
        <v>700</v>
      </c>
      <c r="G116">
        <v>1300</v>
      </c>
      <c r="H116">
        <v>500</v>
      </c>
    </row>
    <row r="117" spans="1:8" x14ac:dyDescent="0.25">
      <c r="A117" t="s">
        <v>16</v>
      </c>
      <c r="B117" t="s">
        <v>236</v>
      </c>
      <c r="C117">
        <v>80</v>
      </c>
      <c r="D117">
        <v>130</v>
      </c>
      <c r="E117">
        <v>50</v>
      </c>
      <c r="F117">
        <v>2200</v>
      </c>
      <c r="G117">
        <v>3700</v>
      </c>
      <c r="H117">
        <v>1600</v>
      </c>
    </row>
    <row r="118" spans="1:8" x14ac:dyDescent="0.25">
      <c r="A118" t="s">
        <v>17</v>
      </c>
      <c r="B118" t="s">
        <v>236</v>
      </c>
      <c r="C118">
        <v>140</v>
      </c>
      <c r="D118">
        <v>230</v>
      </c>
      <c r="E118">
        <v>80</v>
      </c>
      <c r="F118">
        <v>2800</v>
      </c>
      <c r="G118">
        <v>4600</v>
      </c>
      <c r="H118">
        <v>1800</v>
      </c>
    </row>
    <row r="119" spans="1:8" x14ac:dyDescent="0.25">
      <c r="A119" t="s">
        <v>18</v>
      </c>
      <c r="B119" t="s">
        <v>236</v>
      </c>
      <c r="C119">
        <v>200</v>
      </c>
      <c r="D119">
        <v>310</v>
      </c>
      <c r="E119">
        <v>120</v>
      </c>
      <c r="F119">
        <v>2300</v>
      </c>
      <c r="G119">
        <v>4000</v>
      </c>
      <c r="H119">
        <v>1700</v>
      </c>
    </row>
    <row r="120" spans="1:8" x14ac:dyDescent="0.25">
      <c r="A120" t="s">
        <v>19</v>
      </c>
      <c r="B120" t="s">
        <v>236</v>
      </c>
      <c r="C120">
        <v>140</v>
      </c>
      <c r="D120">
        <v>290</v>
      </c>
      <c r="E120">
        <v>140</v>
      </c>
      <c r="F120">
        <v>900</v>
      </c>
      <c r="G120">
        <v>2000</v>
      </c>
      <c r="H120">
        <v>1000</v>
      </c>
    </row>
    <row r="121" spans="1:8" x14ac:dyDescent="0.25">
      <c r="A121" t="s">
        <v>20</v>
      </c>
      <c r="B121" t="s">
        <v>236</v>
      </c>
      <c r="C121">
        <v>40</v>
      </c>
      <c r="D121">
        <v>80</v>
      </c>
      <c r="E121">
        <v>40</v>
      </c>
      <c r="F121">
        <v>100</v>
      </c>
      <c r="G121">
        <v>300</v>
      </c>
      <c r="H121">
        <v>200</v>
      </c>
    </row>
    <row r="122" spans="1:8" x14ac:dyDescent="0.25">
      <c r="A122" t="s">
        <v>21</v>
      </c>
      <c r="B122" t="s">
        <v>236</v>
      </c>
      <c r="C122">
        <v>630</v>
      </c>
      <c r="D122">
        <v>1080</v>
      </c>
      <c r="E122">
        <v>450</v>
      </c>
      <c r="F122">
        <v>9200</v>
      </c>
      <c r="G122">
        <v>16100</v>
      </c>
      <c r="H122">
        <v>6900</v>
      </c>
    </row>
    <row r="123" spans="1:8" x14ac:dyDescent="0.25">
      <c r="A123" t="s">
        <v>9</v>
      </c>
      <c r="B123" t="s">
        <v>102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</row>
    <row r="124" spans="1:8" x14ac:dyDescent="0.25">
      <c r="A124" t="s">
        <v>12</v>
      </c>
      <c r="B124" t="s">
        <v>102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</row>
    <row r="125" spans="1:8" x14ac:dyDescent="0.25">
      <c r="A125" t="s">
        <v>13</v>
      </c>
      <c r="B125" t="s">
        <v>102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</row>
    <row r="126" spans="1:8" x14ac:dyDescent="0.25">
      <c r="A126" t="s">
        <v>14</v>
      </c>
      <c r="B126" t="s">
        <v>102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</row>
    <row r="127" spans="1:8" x14ac:dyDescent="0.25">
      <c r="A127" t="s">
        <v>15</v>
      </c>
      <c r="B127" t="s">
        <v>102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</row>
    <row r="128" spans="1:8" x14ac:dyDescent="0.25">
      <c r="A128" t="s">
        <v>16</v>
      </c>
      <c r="B128" t="s">
        <v>102</v>
      </c>
      <c r="C128">
        <v>10</v>
      </c>
      <c r="D128">
        <v>20</v>
      </c>
      <c r="E128">
        <v>0</v>
      </c>
      <c r="F128">
        <v>400</v>
      </c>
      <c r="G128">
        <v>500</v>
      </c>
      <c r="H128">
        <v>0</v>
      </c>
    </row>
    <row r="129" spans="1:8" x14ac:dyDescent="0.25">
      <c r="A129" t="s">
        <v>17</v>
      </c>
      <c r="B129" t="s">
        <v>102</v>
      </c>
      <c r="C129">
        <v>10</v>
      </c>
      <c r="D129">
        <v>20</v>
      </c>
      <c r="E129">
        <v>0</v>
      </c>
      <c r="F129">
        <v>300</v>
      </c>
      <c r="G129">
        <v>300</v>
      </c>
      <c r="H129">
        <v>0</v>
      </c>
    </row>
    <row r="130" spans="1:8" x14ac:dyDescent="0.25">
      <c r="A130" t="s">
        <v>18</v>
      </c>
      <c r="B130" t="s">
        <v>102</v>
      </c>
      <c r="C130">
        <v>30</v>
      </c>
      <c r="D130">
        <v>40</v>
      </c>
      <c r="E130">
        <v>10</v>
      </c>
      <c r="F130">
        <v>300</v>
      </c>
      <c r="G130">
        <v>400</v>
      </c>
      <c r="H130">
        <v>100</v>
      </c>
    </row>
    <row r="131" spans="1:8" x14ac:dyDescent="0.25">
      <c r="A131" t="s">
        <v>19</v>
      </c>
      <c r="B131" t="s">
        <v>102</v>
      </c>
      <c r="C131">
        <v>20</v>
      </c>
      <c r="D131">
        <v>20</v>
      </c>
      <c r="E131">
        <v>0</v>
      </c>
      <c r="F131">
        <v>100</v>
      </c>
      <c r="G131">
        <v>100</v>
      </c>
      <c r="H131">
        <v>0</v>
      </c>
    </row>
    <row r="132" spans="1:8" x14ac:dyDescent="0.25">
      <c r="A132" t="s">
        <v>20</v>
      </c>
      <c r="B132" t="s">
        <v>102</v>
      </c>
      <c r="C132">
        <v>0</v>
      </c>
      <c r="D132">
        <v>10</v>
      </c>
      <c r="E132">
        <v>0</v>
      </c>
      <c r="F132">
        <v>0</v>
      </c>
      <c r="G132">
        <v>0</v>
      </c>
      <c r="H132">
        <v>0</v>
      </c>
    </row>
    <row r="133" spans="1:8" x14ac:dyDescent="0.25">
      <c r="A133" t="s">
        <v>21</v>
      </c>
      <c r="B133" t="s">
        <v>102</v>
      </c>
      <c r="C133">
        <v>80</v>
      </c>
      <c r="D133">
        <v>100</v>
      </c>
      <c r="E133">
        <v>20</v>
      </c>
      <c r="F133">
        <v>1200</v>
      </c>
      <c r="G133">
        <v>1600</v>
      </c>
      <c r="H133">
        <v>400</v>
      </c>
    </row>
    <row r="134" spans="1:8" x14ac:dyDescent="0.25">
      <c r="A134" t="s">
        <v>9</v>
      </c>
      <c r="B134" t="s">
        <v>110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</row>
    <row r="135" spans="1:8" x14ac:dyDescent="0.25">
      <c r="A135" t="s">
        <v>12</v>
      </c>
      <c r="B135" t="s">
        <v>110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</row>
    <row r="136" spans="1:8" x14ac:dyDescent="0.25">
      <c r="A136" t="s">
        <v>13</v>
      </c>
      <c r="B136" t="s">
        <v>110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</row>
    <row r="137" spans="1:8" x14ac:dyDescent="0.25">
      <c r="A137" t="s">
        <v>14</v>
      </c>
      <c r="B137" t="s">
        <v>110</v>
      </c>
      <c r="C137">
        <v>10</v>
      </c>
      <c r="D137">
        <v>10</v>
      </c>
      <c r="E137">
        <v>0</v>
      </c>
      <c r="F137">
        <v>400</v>
      </c>
      <c r="G137">
        <v>500</v>
      </c>
      <c r="H137">
        <v>0</v>
      </c>
    </row>
    <row r="138" spans="1:8" x14ac:dyDescent="0.25">
      <c r="A138" t="s">
        <v>15</v>
      </c>
      <c r="B138" t="s">
        <v>110</v>
      </c>
      <c r="C138">
        <v>30</v>
      </c>
      <c r="D138">
        <v>40</v>
      </c>
      <c r="E138">
        <v>10</v>
      </c>
      <c r="F138">
        <v>1100</v>
      </c>
      <c r="G138">
        <v>1500</v>
      </c>
      <c r="H138">
        <v>300</v>
      </c>
    </row>
    <row r="139" spans="1:8" x14ac:dyDescent="0.25">
      <c r="A139" t="s">
        <v>16</v>
      </c>
      <c r="B139" t="s">
        <v>110</v>
      </c>
      <c r="C139">
        <v>190</v>
      </c>
      <c r="D139">
        <v>230</v>
      </c>
      <c r="E139">
        <v>40</v>
      </c>
      <c r="F139">
        <v>5300</v>
      </c>
      <c r="G139">
        <v>6500</v>
      </c>
      <c r="H139">
        <v>1200</v>
      </c>
    </row>
    <row r="140" spans="1:8" x14ac:dyDescent="0.25">
      <c r="A140" t="s">
        <v>17</v>
      </c>
      <c r="B140" t="s">
        <v>110</v>
      </c>
      <c r="C140">
        <v>410</v>
      </c>
      <c r="D140">
        <v>520</v>
      </c>
      <c r="E140">
        <v>110</v>
      </c>
      <c r="F140">
        <v>7900</v>
      </c>
      <c r="G140">
        <v>10200</v>
      </c>
      <c r="H140">
        <v>2300</v>
      </c>
    </row>
    <row r="141" spans="1:8" x14ac:dyDescent="0.25">
      <c r="A141" t="s">
        <v>18</v>
      </c>
      <c r="B141" t="s">
        <v>110</v>
      </c>
      <c r="C141">
        <v>510</v>
      </c>
      <c r="D141">
        <v>690</v>
      </c>
      <c r="E141">
        <v>180</v>
      </c>
      <c r="F141">
        <v>6300</v>
      </c>
      <c r="G141">
        <v>8800</v>
      </c>
      <c r="H141">
        <v>2500</v>
      </c>
    </row>
    <row r="142" spans="1:8" x14ac:dyDescent="0.25">
      <c r="A142" t="s">
        <v>19</v>
      </c>
      <c r="B142" t="s">
        <v>110</v>
      </c>
      <c r="C142">
        <v>270</v>
      </c>
      <c r="D142">
        <v>400</v>
      </c>
      <c r="E142">
        <v>130</v>
      </c>
      <c r="F142">
        <v>1700</v>
      </c>
      <c r="G142">
        <v>2700</v>
      </c>
      <c r="H142">
        <v>1000</v>
      </c>
    </row>
    <row r="143" spans="1:8" x14ac:dyDescent="0.25">
      <c r="A143" t="s">
        <v>20</v>
      </c>
      <c r="B143" t="s">
        <v>110</v>
      </c>
      <c r="C143">
        <v>40</v>
      </c>
      <c r="D143">
        <v>80</v>
      </c>
      <c r="E143">
        <v>40</v>
      </c>
      <c r="F143">
        <v>100</v>
      </c>
      <c r="G143">
        <v>300</v>
      </c>
      <c r="H143">
        <v>200</v>
      </c>
    </row>
    <row r="144" spans="1:8" x14ac:dyDescent="0.25">
      <c r="A144" t="s">
        <v>21</v>
      </c>
      <c r="B144" t="s">
        <v>110</v>
      </c>
      <c r="C144">
        <v>1460</v>
      </c>
      <c r="D144">
        <v>1980</v>
      </c>
      <c r="E144">
        <v>510</v>
      </c>
      <c r="F144">
        <v>22800</v>
      </c>
      <c r="G144">
        <v>30500</v>
      </c>
      <c r="H144">
        <v>7700</v>
      </c>
    </row>
    <row r="145" spans="1:8" x14ac:dyDescent="0.25">
      <c r="A145" t="s">
        <v>9</v>
      </c>
      <c r="B145" t="s">
        <v>117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</row>
    <row r="146" spans="1:8" x14ac:dyDescent="0.25">
      <c r="A146" t="s">
        <v>12</v>
      </c>
      <c r="B146" t="s">
        <v>117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</row>
    <row r="147" spans="1:8" x14ac:dyDescent="0.25">
      <c r="A147" t="s">
        <v>13</v>
      </c>
      <c r="B147" t="s">
        <v>117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</row>
    <row r="148" spans="1:8" x14ac:dyDescent="0.25">
      <c r="A148" t="s">
        <v>14</v>
      </c>
      <c r="B148" t="s">
        <v>117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</row>
    <row r="149" spans="1:8" x14ac:dyDescent="0.25">
      <c r="A149" t="s">
        <v>15</v>
      </c>
      <c r="B149" t="s">
        <v>117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</row>
    <row r="150" spans="1:8" x14ac:dyDescent="0.25">
      <c r="A150" t="s">
        <v>16</v>
      </c>
      <c r="B150" t="s">
        <v>117</v>
      </c>
      <c r="C150">
        <v>10</v>
      </c>
      <c r="D150">
        <v>10</v>
      </c>
      <c r="E150">
        <v>0</v>
      </c>
      <c r="F150">
        <v>200</v>
      </c>
      <c r="G150">
        <v>200</v>
      </c>
      <c r="H150">
        <v>0</v>
      </c>
    </row>
    <row r="151" spans="1:8" x14ac:dyDescent="0.25">
      <c r="A151" t="s">
        <v>17</v>
      </c>
      <c r="B151" t="s">
        <v>117</v>
      </c>
      <c r="C151">
        <v>10</v>
      </c>
      <c r="D151">
        <v>10</v>
      </c>
      <c r="E151">
        <v>0</v>
      </c>
      <c r="F151">
        <v>200</v>
      </c>
      <c r="G151">
        <v>300</v>
      </c>
      <c r="H151">
        <v>0</v>
      </c>
    </row>
    <row r="152" spans="1:8" x14ac:dyDescent="0.25">
      <c r="A152" t="s">
        <v>18</v>
      </c>
      <c r="B152" t="s">
        <v>117</v>
      </c>
      <c r="C152">
        <v>20</v>
      </c>
      <c r="D152">
        <v>30</v>
      </c>
      <c r="E152">
        <v>10</v>
      </c>
      <c r="F152">
        <v>200</v>
      </c>
      <c r="G152">
        <v>300</v>
      </c>
      <c r="H152">
        <v>100</v>
      </c>
    </row>
    <row r="153" spans="1:8" x14ac:dyDescent="0.25">
      <c r="A153" t="s">
        <v>19</v>
      </c>
      <c r="B153" t="s">
        <v>117</v>
      </c>
      <c r="C153">
        <v>10</v>
      </c>
      <c r="D153">
        <v>30</v>
      </c>
      <c r="E153">
        <v>20</v>
      </c>
      <c r="F153">
        <v>100</v>
      </c>
      <c r="G153">
        <v>200</v>
      </c>
      <c r="H153">
        <v>200</v>
      </c>
    </row>
    <row r="154" spans="1:8" x14ac:dyDescent="0.25">
      <c r="A154" t="s">
        <v>20</v>
      </c>
      <c r="B154" t="s">
        <v>117</v>
      </c>
      <c r="C154">
        <v>10</v>
      </c>
      <c r="D154">
        <v>20</v>
      </c>
      <c r="E154">
        <v>10</v>
      </c>
      <c r="F154">
        <v>0</v>
      </c>
      <c r="G154">
        <v>100</v>
      </c>
      <c r="H154">
        <v>0</v>
      </c>
    </row>
    <row r="155" spans="1:8" x14ac:dyDescent="0.25">
      <c r="A155" t="s">
        <v>21</v>
      </c>
      <c r="B155" t="s">
        <v>117</v>
      </c>
      <c r="C155">
        <v>50</v>
      </c>
      <c r="D155">
        <v>100</v>
      </c>
      <c r="E155">
        <v>50</v>
      </c>
      <c r="F155">
        <v>900</v>
      </c>
      <c r="G155">
        <v>1300</v>
      </c>
      <c r="H155">
        <v>500</v>
      </c>
    </row>
    <row r="156" spans="1:8" x14ac:dyDescent="0.25">
      <c r="A156" t="s">
        <v>9</v>
      </c>
      <c r="B156" t="s">
        <v>118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</row>
    <row r="157" spans="1:8" x14ac:dyDescent="0.25">
      <c r="A157" t="s">
        <v>12</v>
      </c>
      <c r="B157" t="s">
        <v>118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</row>
    <row r="158" spans="1:8" x14ac:dyDescent="0.25">
      <c r="A158" t="s">
        <v>13</v>
      </c>
      <c r="B158" t="s">
        <v>118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</row>
    <row r="159" spans="1:8" x14ac:dyDescent="0.25">
      <c r="A159" t="s">
        <v>14</v>
      </c>
      <c r="B159" t="s">
        <v>118</v>
      </c>
      <c r="C159">
        <v>0</v>
      </c>
      <c r="D159">
        <v>10</v>
      </c>
      <c r="E159">
        <v>0</v>
      </c>
      <c r="F159">
        <v>0</v>
      </c>
      <c r="G159">
        <v>300</v>
      </c>
      <c r="H159">
        <v>0</v>
      </c>
    </row>
    <row r="160" spans="1:8" x14ac:dyDescent="0.25">
      <c r="A160" t="s">
        <v>15</v>
      </c>
      <c r="B160" t="s">
        <v>118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</row>
    <row r="161" spans="1:8" x14ac:dyDescent="0.25">
      <c r="A161" t="s">
        <v>16</v>
      </c>
      <c r="B161" t="s">
        <v>118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</row>
    <row r="162" spans="1:8" x14ac:dyDescent="0.25">
      <c r="A162" t="s">
        <v>17</v>
      </c>
      <c r="B162" t="s">
        <v>118</v>
      </c>
      <c r="C162">
        <v>10</v>
      </c>
      <c r="D162">
        <v>10</v>
      </c>
      <c r="E162">
        <v>10</v>
      </c>
      <c r="F162">
        <v>100</v>
      </c>
      <c r="G162">
        <v>200</v>
      </c>
      <c r="H162">
        <v>100</v>
      </c>
    </row>
    <row r="163" spans="1:8" x14ac:dyDescent="0.25">
      <c r="A163" t="s">
        <v>18</v>
      </c>
      <c r="B163" t="s">
        <v>118</v>
      </c>
      <c r="C163">
        <v>10</v>
      </c>
      <c r="D163">
        <v>10</v>
      </c>
      <c r="E163">
        <v>10</v>
      </c>
      <c r="F163">
        <v>100</v>
      </c>
      <c r="G163">
        <v>200</v>
      </c>
      <c r="H163">
        <v>100</v>
      </c>
    </row>
    <row r="164" spans="1:8" x14ac:dyDescent="0.25">
      <c r="A164" t="s">
        <v>19</v>
      </c>
      <c r="B164" t="s">
        <v>118</v>
      </c>
      <c r="C164">
        <v>0</v>
      </c>
      <c r="D164">
        <v>10</v>
      </c>
      <c r="E164">
        <v>10</v>
      </c>
      <c r="F164">
        <v>0</v>
      </c>
      <c r="G164">
        <v>100</v>
      </c>
      <c r="H164">
        <v>0</v>
      </c>
    </row>
    <row r="165" spans="1:8" x14ac:dyDescent="0.25">
      <c r="A165" t="s">
        <v>20</v>
      </c>
      <c r="B165" t="s">
        <v>118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</row>
    <row r="166" spans="1:8" x14ac:dyDescent="0.25">
      <c r="A166" t="s">
        <v>21</v>
      </c>
      <c r="B166" t="s">
        <v>118</v>
      </c>
      <c r="C166">
        <v>20</v>
      </c>
      <c r="D166">
        <v>50</v>
      </c>
      <c r="E166">
        <v>20</v>
      </c>
      <c r="F166">
        <v>400</v>
      </c>
      <c r="G166">
        <v>900</v>
      </c>
      <c r="H166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Bestandsoverzicht</vt:lpstr>
      <vt:lpstr>meta</vt:lpstr>
      <vt:lpstr>cluster</vt:lpstr>
      <vt:lpstr>subtotalen</vt:lpstr>
      <vt:lpstr>deelcluster</vt:lpstr>
      <vt:lpstr>aandoening</vt:lpstr>
      <vt:lpstr>deelcluster_selectie</vt:lpstr>
      <vt:lpstr>aandoening_selectie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Marie Buijs</cp:lastModifiedBy>
  <dcterms:created xsi:type="dcterms:W3CDTF">2022-04-12T10:05:11Z</dcterms:created>
  <dcterms:modified xsi:type="dcterms:W3CDTF">2022-08-15T08:49:19Z</dcterms:modified>
</cp:coreProperties>
</file>